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0730" windowHeight="11760"/>
  </bookViews>
  <sheets>
    <sheet name="FY13" sheetId="2" r:id="rId1"/>
    <sheet name="FY14" sheetId="3" r:id="rId2"/>
    <sheet name="dyMd889Mwq9jlMw4y4q4hdGMl9s8v8C" sheetId="1" state="hidden" r:id="rId3"/>
  </sheets>
  <calcPr calcId="125725"/>
  <pivotCaches>
    <pivotCache cacheId="0" r:id="rId4"/>
  </pivotCaches>
</workbook>
</file>

<file path=xl/sharedStrings.xml><?xml version="1.0" encoding="utf-8"?>
<sst xmlns="http://schemas.openxmlformats.org/spreadsheetml/2006/main" count="767" uniqueCount="99">
  <si>
    <t>Agency</t>
  </si>
  <si>
    <t>Appropriated Fund</t>
  </si>
  <si>
    <t>Appropriated Fund Title</t>
  </si>
  <si>
    <t>Fund Detail</t>
  </si>
  <si>
    <t>Fund Detail Title</t>
  </si>
  <si>
    <t>Program</t>
  </si>
  <si>
    <t>Program Title</t>
  </si>
  <si>
    <t>Activity</t>
  </si>
  <si>
    <t>Activity Title</t>
  </si>
  <si>
    <t>Program Code4</t>
  </si>
  <si>
    <t>Program Code4 Title</t>
  </si>
  <si>
    <t>GAAP Category Title</t>
  </si>
  <si>
    <t>Comp Source Group</t>
  </si>
  <si>
    <t>Comp Object</t>
  </si>
  <si>
    <t>Comp Object Title</t>
  </si>
  <si>
    <t>Project No</t>
  </si>
  <si>
    <t>Project Ph</t>
  </si>
  <si>
    <t>Grant No</t>
  </si>
  <si>
    <t>Grant Phase</t>
  </si>
  <si>
    <t>FY 2014 Proposed Budget</t>
  </si>
  <si>
    <t>FY 2013 Approved Budget</t>
  </si>
  <si>
    <t>FY 2013 Revised Budget</t>
  </si>
  <si>
    <t xml:space="preserve"> FY 2012 Approved Budget</t>
  </si>
  <si>
    <t xml:space="preserve"> FY 2012 Revised Budget</t>
  </si>
  <si>
    <t xml:space="preserve">  FY 2013 Expenditures</t>
  </si>
  <si>
    <t xml:space="preserve">  FY 2012 Expenditures</t>
  </si>
  <si>
    <t xml:space="preserve">  FY 2011 Expenditures</t>
  </si>
  <si>
    <t>FY 2014 Proposed FTEs</t>
  </si>
  <si>
    <t>FY 2013 Approved FTEs</t>
  </si>
  <si>
    <t xml:space="preserve"> FY 2012 Actual FTEs</t>
  </si>
  <si>
    <t xml:space="preserve"> FY 2011 Actual FTEs</t>
  </si>
  <si>
    <t>GN0-OFFICE FOR NON-PUBLIC TUITION</t>
  </si>
  <si>
    <t>LOCAL FUND</t>
  </si>
  <si>
    <t>LOCAL FUNDS</t>
  </si>
  <si>
    <t xml:space="preserve">NON-PUBLIC TUITION                                </t>
  </si>
  <si>
    <t>NON-PERSONNEL SERVICES</t>
  </si>
  <si>
    <t>0020-SUPPLIES AND MATERIALS</t>
  </si>
  <si>
    <t>OFFICE SUPPLIES</t>
  </si>
  <si>
    <t>NOPROJ</t>
  </si>
  <si>
    <t>NA</t>
  </si>
  <si>
    <t>NOGRNT</t>
  </si>
  <si>
    <t>0040-OTHER SERVICES AND CHARGES</t>
  </si>
  <si>
    <t>TRAVEL - LOCAL</t>
  </si>
  <si>
    <t>TRAVEL - OUT OF CITY</t>
  </si>
  <si>
    <t>MAINTENANCE AND REPAIRS - MACH</t>
  </si>
  <si>
    <t>PRINTING, DUPLICATING, ETC</t>
  </si>
  <si>
    <t>0041-CONTRACTUAL SERVICES - OTHER</t>
  </si>
  <si>
    <t>CONTRACTUAL SERVICES - OTHER</t>
  </si>
  <si>
    <t>0050-SUBSIDIES AND TRANSFERS</t>
  </si>
  <si>
    <t>MAINTENANCE OF PERSONS</t>
  </si>
  <si>
    <t>MEDICAL VENDOR SERVICES</t>
  </si>
  <si>
    <t>GRANTS AND GRATUITIES</t>
  </si>
  <si>
    <t>SUBSIDIES</t>
  </si>
  <si>
    <t>AMOUNTS TO BE DISTRIBUTED</t>
  </si>
  <si>
    <t>TUITION AND FEE REIMBURSEMENT</t>
  </si>
  <si>
    <t>0070-EQUIPMENT &amp; EQUIPMENT RENTAL</t>
  </si>
  <si>
    <t>PURCHASES - EQUIPMENT AND MACHINERY</t>
  </si>
  <si>
    <t>RENTALS - MACHINERY AND EQUIPMENT</t>
  </si>
  <si>
    <t>PERSONNEL SERVICES</t>
  </si>
  <si>
    <t>0011-REGULAR PAY - CONT FULL TIME</t>
  </si>
  <si>
    <t>CONTINUING FULL TIME</t>
  </si>
  <si>
    <t>0012-REGULAR PAY - OTHER</t>
  </si>
  <si>
    <t>TEMPORARY FULL-TIME</t>
  </si>
  <si>
    <t>TERM FULL-TIME</t>
  </si>
  <si>
    <t>0014-FRINGE BENEFITS - CURR PERSONNEL</t>
  </si>
  <si>
    <t>GROUP LIFE INSURANCE</t>
  </si>
  <si>
    <t>HEALTH BENEFITS</t>
  </si>
  <si>
    <t>RETIREMENT CONTRIBUTION - FICA</t>
  </si>
  <si>
    <t>OPTICAL PLAN</t>
  </si>
  <si>
    <t>DENTAL PLAN</t>
  </si>
  <si>
    <t>MEDICARE CONTRIBUTION</t>
  </si>
  <si>
    <t>RETIREMENT</t>
  </si>
  <si>
    <t>DC HEALTH BENEFIT FEES</t>
  </si>
  <si>
    <t xml:space="preserve">NON-PUBLIC ADMINISTRATION                         </t>
  </si>
  <si>
    <t>MAINTENANCE AND REPAIRS - OTHER</t>
  </si>
  <si>
    <t>PROF SERVICE FEES AND CONTR</t>
  </si>
  <si>
    <t>0013-ADDITIONAL GROSS PAY</t>
  </si>
  <si>
    <t>TERMINAL LEAVE</t>
  </si>
  <si>
    <t>MISC FRINGE BENEFITS</t>
  </si>
  <si>
    <t>0015-OVERTIME PAY</t>
  </si>
  <si>
    <t>OVERTIME PAY</t>
  </si>
  <si>
    <t xml:space="preserve">ST COLETTAS PUBLIC CHARTER SCHOOL                 </t>
  </si>
  <si>
    <t xml:space="preserve">YR END CLOSE                                      </t>
  </si>
  <si>
    <t>(blank)</t>
  </si>
  <si>
    <t>Grand Total</t>
  </si>
  <si>
    <t>(blank) Total</t>
  </si>
  <si>
    <t>Values</t>
  </si>
  <si>
    <t>NON-PUBLIC TUITION                                 Total</t>
  </si>
  <si>
    <t>YR END CLOSE                                       Total</t>
  </si>
  <si>
    <t>NON-PUBLIC ADMINISTRATION                          Total</t>
  </si>
  <si>
    <t>ST COLETTAS PUBLIC CHARTER SCHOOL                  Total</t>
  </si>
  <si>
    <t>Approved</t>
  </si>
  <si>
    <t>Revised</t>
  </si>
  <si>
    <t>YTD Actuals</t>
  </si>
  <si>
    <t>FTEs</t>
  </si>
  <si>
    <t>Sum of FY 2014 Proposed Budget</t>
  </si>
  <si>
    <t>Sum of FY 2014 Proposed FTEs</t>
  </si>
  <si>
    <t>FY13</t>
  </si>
  <si>
    <t>FY14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</si>
</sst>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0" fillId="0" borderId="0" xfId="0" pivotButton="1"/>
    <xf numFmtId="43" fontId="0" fillId="0" borderId="0" xfId="0" applyNumberFormat="1"/>
    <xf numFmtId="0" fontId="0" fillId="33" borderId="0" xfId="0" applyFill="1"/>
    <xf numFmtId="43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  <dxf>
      <fill>
        <patternFill patternType="solid">
          <bgColor theme="0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nghFamily" refreshedDate="41372.944597916663" createdVersion="3" refreshedVersion="3" minRefreshableVersion="3" recordCount="54">
  <cacheSource type="worksheet">
    <worksheetSource ref="A1:AE1048576" sheet="dyMd889Mwq9jlMw4y4q4hdGMl9s8v8C"/>
  </cacheSource>
  <cacheFields count="31">
    <cacheField name="Agency" numFmtId="0">
      <sharedItems containsBlank="1" count="2">
        <s v="GN0-OFFICE FOR NON-PUBLIC TUITION"/>
        <m/>
      </sharedItems>
    </cacheField>
    <cacheField name="Appropriated Fund" numFmtId="0">
      <sharedItems containsString="0" containsBlank="1" containsNumber="1" containsInteger="1" minValue="100" maxValue="100" count="2">
        <n v="100"/>
        <m/>
      </sharedItems>
    </cacheField>
    <cacheField name="Appropriated Fund Title" numFmtId="0">
      <sharedItems containsBlank="1" count="2">
        <s v="LOCAL FUND"/>
        <m/>
      </sharedItems>
    </cacheField>
    <cacheField name="Fund Detail" numFmtId="0">
      <sharedItems containsString="0" containsBlank="1" containsNumber="1" containsInteger="1" minValue="100" maxValue="100" count="2">
        <n v="100"/>
        <m/>
      </sharedItems>
    </cacheField>
    <cacheField name="Fund Detail Title" numFmtId="0">
      <sharedItems containsBlank="1"/>
    </cacheField>
    <cacheField name="Program" numFmtId="0">
      <sharedItems containsString="0" containsBlank="1" containsNumber="1" containsInteger="1" minValue="1000" maxValue="9090" count="3">
        <n v="1000"/>
        <n v="9090"/>
        <m/>
      </sharedItems>
    </cacheField>
    <cacheField name="Program Title" numFmtId="0">
      <sharedItems containsBlank="1" count="3">
        <s v="NON-PUBLIC TUITION                                "/>
        <s v="YR END CLOSE                                      "/>
        <m/>
      </sharedItems>
    </cacheField>
    <cacheField name="Activity" numFmtId="0">
      <sharedItems containsString="0" containsBlank="1" containsNumber="1" containsInteger="1" minValue="100" maxValue="9960" count="5">
        <n v="100"/>
        <n v="200"/>
        <n v="300"/>
        <m/>
        <n v="9960"/>
      </sharedItems>
    </cacheField>
    <cacheField name="Activity Title" numFmtId="0">
      <sharedItems containsBlank="1" count="5">
        <s v="NON-PUBLIC TUITION                                "/>
        <s v="NON-PUBLIC ADMINISTRATION                         "/>
        <s v="ST COLETTAS PUBLIC CHARTER SCHOOL                 "/>
        <m/>
        <s v="YR END CLOSE                                      "/>
      </sharedItems>
    </cacheField>
    <cacheField name="Program Code4" numFmtId="0">
      <sharedItems containsNonDate="0" containsString="0" containsBlank="1"/>
    </cacheField>
    <cacheField name="Program Code4 Title" numFmtId="0">
      <sharedItems containsNonDate="0" containsString="0" containsBlank="1"/>
    </cacheField>
    <cacheField name="GAAP Category Title" numFmtId="0">
      <sharedItems containsBlank="1"/>
    </cacheField>
    <cacheField name="Comp Source Group" numFmtId="0">
      <sharedItems containsBlank="1" count="11">
        <s v="0020-SUPPLIES AND MATERIALS"/>
        <s v="0040-OTHER SERVICES AND CHARGES"/>
        <s v="0041-CONTRACTUAL SERVICES - OTHER"/>
        <s v="0050-SUBSIDIES AND TRANSFERS"/>
        <s v="0070-EQUIPMENT &amp; EQUIPMENT RENTAL"/>
        <s v="0011-REGULAR PAY - CONT FULL TIME"/>
        <s v="0012-REGULAR PAY - OTHER"/>
        <s v="0014-FRINGE BENEFITS - CURR PERSONNEL"/>
        <s v="0013-ADDITIONAL GROSS PAY"/>
        <s v="0015-OVERTIME PAY"/>
        <m/>
      </sharedItems>
    </cacheField>
    <cacheField name="Comp Object" numFmtId="0">
      <sharedItems containsString="0" containsBlank="1" containsNumber="1" containsInteger="1" minValue="111" maxValue="706"/>
    </cacheField>
    <cacheField name="Comp Object Title" numFmtId="0">
      <sharedItems containsBlank="1"/>
    </cacheField>
    <cacheField name="Project No" numFmtId="0">
      <sharedItems containsBlank="1"/>
    </cacheField>
    <cacheField name="Project Ph" numFmtId="0">
      <sharedItems containsBlank="1"/>
    </cacheField>
    <cacheField name="Grant No" numFmtId="0">
      <sharedItems containsBlank="1"/>
    </cacheField>
    <cacheField name="Grant Phase" numFmtId="0">
      <sharedItems containsBlank="1"/>
    </cacheField>
    <cacheField name="FY 2014 Proposed Budget" numFmtId="0">
      <sharedItems containsString="0" containsBlank="1" containsNumber="1" minValue="0" maxValue="78351624.609999999"/>
    </cacheField>
    <cacheField name="FY 2013 Approved Budget" numFmtId="0">
      <sharedItems containsString="0" containsBlank="1" containsNumber="1" minValue="0" maxValue="108202624.73999999"/>
    </cacheField>
    <cacheField name="FY 2013 Revised Budget" numFmtId="0">
      <sharedItems containsString="0" containsBlank="1" containsNumber="1" minValue="0" maxValue="107853624.73999999"/>
    </cacheField>
    <cacheField name=" FY 2012 Approved Budget" numFmtId="0">
      <sharedItems containsString="0" containsBlank="1" containsNumber="1" minValue="0" maxValue="116539868.98"/>
    </cacheField>
    <cacheField name=" FY 2012 Revised Budget" numFmtId="0">
      <sharedItems containsString="0" containsBlank="1" containsNumber="1" minValue="0" maxValue="98138858.629999995"/>
    </cacheField>
    <cacheField name="  FY 2013 Expenditures" numFmtId="0">
      <sharedItems containsString="0" containsBlank="1" containsNumber="1" minValue="-100334.81" maxValue="32922149.050000001"/>
    </cacheField>
    <cacheField name="  FY 2012 Expenditures" numFmtId="0">
      <sharedItems containsString="0" containsBlank="1" containsNumber="1" minValue="-26211.95" maxValue="108822404.88"/>
    </cacheField>
    <cacheField name="  FY 2011 Expenditures" numFmtId="0">
      <sharedItems containsString="0" containsBlank="1" containsNumber="1" minValue="-4124349.04" maxValue="125867480.72"/>
    </cacheField>
    <cacheField name="FY 2014 Proposed FTEs" numFmtId="0">
      <sharedItems containsString="0" containsBlank="1" containsNumber="1" containsInteger="1" minValue="0" maxValue="18"/>
    </cacheField>
    <cacheField name="FY 2013 Approved FTEs" numFmtId="0">
      <sharedItems containsString="0" containsBlank="1" containsNumber="1" containsInteger="1" minValue="0" maxValue="15"/>
    </cacheField>
    <cacheField name=" FY 2012 Actual FTEs" numFmtId="0">
      <sharedItems containsString="0" containsBlank="1" containsNumber="1" minValue="0" maxValue="12.44"/>
    </cacheField>
    <cacheField name=" FY 2011 Actual FTEs" numFmtId="0">
      <sharedItems containsString="0" containsBlank="1" containsNumber="1" minValue="0" maxValue="8.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x v="0"/>
    <x v="0"/>
    <x v="0"/>
    <s v="LOCAL FUNDS"/>
    <x v="0"/>
    <x v="0"/>
    <x v="0"/>
    <x v="0"/>
    <m/>
    <m/>
    <s v="NON-PERSONNEL SERVICES"/>
    <x v="0"/>
    <n v="201"/>
    <s v="OFFICE SUPPLIES"/>
    <s v="NOPROJ"/>
    <s v="NA"/>
    <s v="NOGRNT"/>
    <s v="NA"/>
    <n v="6000"/>
    <n v="6000"/>
    <n v="6000"/>
    <n v="0"/>
    <n v="0"/>
    <n v="0"/>
    <n v="0"/>
    <n v="0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1"/>
    <n v="401"/>
    <s v="TRAVEL - LOCAL"/>
    <s v="NOPROJ"/>
    <s v="NA"/>
    <s v="NOGRNT"/>
    <s v="NA"/>
    <n v="15000"/>
    <n v="15000"/>
    <n v="15000"/>
    <n v="0"/>
    <n v="0"/>
    <n v="0"/>
    <n v="0"/>
    <n v="0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1"/>
    <n v="402"/>
    <s v="TRAVEL - OUT OF CITY"/>
    <s v="NOPROJ"/>
    <s v="NA"/>
    <s v="NOGRNT"/>
    <s v="NA"/>
    <n v="30000"/>
    <n v="30000"/>
    <n v="30000"/>
    <n v="0"/>
    <n v="0"/>
    <n v="0"/>
    <n v="0"/>
    <n v="0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1"/>
    <n v="405"/>
    <s v="MAINTENANCE AND REPAIRS - MACH"/>
    <s v="NOPROJ"/>
    <s v="NA"/>
    <s v="NOGRNT"/>
    <s v="NA"/>
    <n v="0"/>
    <n v="10000"/>
    <n v="10000"/>
    <n v="0"/>
    <n v="0"/>
    <n v="0"/>
    <n v="0"/>
    <n v="0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1"/>
    <n v="411"/>
    <s v="PRINTING, DUPLICATING, ETC"/>
    <s v="NOPROJ"/>
    <s v="NA"/>
    <s v="NOGRNT"/>
    <s v="NA"/>
    <n v="5000"/>
    <n v="5000"/>
    <n v="5000"/>
    <n v="0"/>
    <n v="0"/>
    <n v="0"/>
    <n v="0"/>
    <n v="0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2"/>
    <n v="409"/>
    <s v="CONTRACTUAL SERVICES - OTHER"/>
    <s v="NOPROJ"/>
    <s v="NA"/>
    <s v="NOGRNT"/>
    <s v="NA"/>
    <n v="25000"/>
    <n v="134000"/>
    <n v="134000"/>
    <n v="0"/>
    <n v="0"/>
    <n v="320"/>
    <n v="0"/>
    <n v="0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3"/>
    <n v="501"/>
    <s v="MAINTENANCE OF PERSONS"/>
    <s v="NOPROJ"/>
    <s v="NA"/>
    <s v="NOGRNT"/>
    <s v="NA"/>
    <n v="0"/>
    <n v="0"/>
    <n v="0"/>
    <n v="17031494.100000001"/>
    <n v="9293739.0999999996"/>
    <n v="0"/>
    <n v="0"/>
    <n v="282151.65999999997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3"/>
    <n v="502"/>
    <s v="MEDICAL VENDOR SERVICES"/>
    <s v="NOPROJ"/>
    <s v="NA"/>
    <s v="NOGRNT"/>
    <s v="NA"/>
    <n v="0"/>
    <n v="0"/>
    <n v="0"/>
    <n v="0"/>
    <n v="0"/>
    <n v="0"/>
    <n v="-16696.09"/>
    <n v="1550443.55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3"/>
    <n v="506"/>
    <s v="GRANTS AND GRATUITIES"/>
    <s v="NOPROJ"/>
    <s v="NA"/>
    <s v="NOGRNT"/>
    <s v="NA"/>
    <n v="0"/>
    <n v="0"/>
    <n v="0"/>
    <n v="116539868.98"/>
    <n v="98138858.629999995"/>
    <n v="-100334.81"/>
    <n v="5038195.33"/>
    <n v="0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3"/>
    <n v="507"/>
    <s v="SUBSIDIES"/>
    <s v="NOPROJ"/>
    <s v="NA"/>
    <s v="NOGRNT"/>
    <s v="NA"/>
    <n v="78351624.609999999"/>
    <n v="108202624.73999999"/>
    <n v="107853624.73999999"/>
    <n v="2942327.46"/>
    <n v="361173.46"/>
    <n v="32922149.050000001"/>
    <n v="108822404.88"/>
    <n v="125867480.72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3"/>
    <n v="513"/>
    <s v="AMOUNTS TO BE DISTRIBUTED"/>
    <s v="NOPROJ"/>
    <s v="NA"/>
    <s v="NOGRNT"/>
    <s v="NA"/>
    <n v="0"/>
    <n v="0"/>
    <n v="0"/>
    <n v="3206470.97"/>
    <n v="1293970.97"/>
    <n v="0"/>
    <n v="0"/>
    <n v="0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3"/>
    <n v="514"/>
    <s v="TUITION AND FEE REIMBURSEMENT"/>
    <s v="NOPROJ"/>
    <s v="NA"/>
    <s v="NOGRNT"/>
    <s v="NA"/>
    <n v="0"/>
    <n v="0"/>
    <n v="0"/>
    <n v="3870854.6"/>
    <n v="3870854.6"/>
    <n v="0"/>
    <n v="-26211.95"/>
    <n v="6766504.1200000001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4"/>
    <n v="702"/>
    <s v="PURCHASES - EQUIPMENT AND MACHINERY"/>
    <s v="NOPROJ"/>
    <s v="NA"/>
    <s v="NOGRNT"/>
    <s v="NA"/>
    <n v="10000"/>
    <n v="10000"/>
    <n v="10000"/>
    <n v="0"/>
    <n v="0"/>
    <n v="0"/>
    <n v="0"/>
    <n v="0"/>
    <n v="0"/>
    <n v="0"/>
    <n v="0"/>
    <n v="0"/>
  </r>
  <r>
    <x v="0"/>
    <x v="0"/>
    <x v="0"/>
    <x v="0"/>
    <s v="LOCAL FUNDS"/>
    <x v="0"/>
    <x v="0"/>
    <x v="0"/>
    <x v="0"/>
    <m/>
    <m/>
    <s v="NON-PERSONNEL SERVICES"/>
    <x v="4"/>
    <n v="706"/>
    <s v="RENTALS - MACHINERY AND EQUIPMENT"/>
    <s v="NOPROJ"/>
    <s v="NA"/>
    <s v="NOGRNT"/>
    <s v="NA"/>
    <n v="15000"/>
    <n v="15000"/>
    <n v="15000"/>
    <n v="0"/>
    <n v="0"/>
    <n v="0"/>
    <n v="0"/>
    <n v="0"/>
    <n v="0"/>
    <n v="0"/>
    <n v="0"/>
    <n v="0"/>
  </r>
  <r>
    <x v="0"/>
    <x v="0"/>
    <x v="0"/>
    <x v="0"/>
    <s v="LOCAL FUNDS"/>
    <x v="0"/>
    <x v="0"/>
    <x v="0"/>
    <x v="0"/>
    <m/>
    <m/>
    <s v="PERSONNEL SERVICES"/>
    <x v="5"/>
    <n v="111"/>
    <s v="CONTINUING FULL TIME"/>
    <s v="NOPROJ"/>
    <s v="NA"/>
    <s v="NOGRNT"/>
    <s v="NA"/>
    <n v="0"/>
    <n v="0"/>
    <n v="0"/>
    <n v="0"/>
    <n v="0"/>
    <n v="0"/>
    <n v="0"/>
    <n v="135854.82"/>
    <n v="0"/>
    <n v="0"/>
    <n v="0"/>
    <n v="0"/>
  </r>
  <r>
    <x v="0"/>
    <x v="0"/>
    <x v="0"/>
    <x v="0"/>
    <s v="LOCAL FUNDS"/>
    <x v="0"/>
    <x v="0"/>
    <x v="0"/>
    <x v="0"/>
    <m/>
    <m/>
    <s v="PERSONNEL SERVICES"/>
    <x v="6"/>
    <n v="121"/>
    <s v="TEMPORARY FULL-TIME"/>
    <s v="NOPROJ"/>
    <s v="NA"/>
    <s v="NOGRNT"/>
    <s v="NA"/>
    <n v="0"/>
    <n v="0"/>
    <n v="0"/>
    <n v="0"/>
    <n v="0"/>
    <n v="0"/>
    <n v="0"/>
    <n v="19658.39"/>
    <n v="0"/>
    <n v="0"/>
    <n v="0"/>
    <n v="0"/>
  </r>
  <r>
    <x v="0"/>
    <x v="0"/>
    <x v="0"/>
    <x v="0"/>
    <s v="LOCAL FUNDS"/>
    <x v="0"/>
    <x v="0"/>
    <x v="0"/>
    <x v="0"/>
    <m/>
    <m/>
    <s v="PERSONNEL SERVICES"/>
    <x v="6"/>
    <n v="125"/>
    <s v="TERM FULL-TIME"/>
    <s v="NOPROJ"/>
    <s v="NA"/>
    <s v="NOGRNT"/>
    <s v="NA"/>
    <n v="0"/>
    <n v="0"/>
    <n v="0"/>
    <n v="0"/>
    <n v="0"/>
    <n v="0"/>
    <n v="0"/>
    <n v="15557.15"/>
    <n v="0"/>
    <n v="0"/>
    <n v="0"/>
    <n v="0"/>
  </r>
  <r>
    <x v="0"/>
    <x v="0"/>
    <x v="0"/>
    <x v="0"/>
    <s v="LOCAL FUNDS"/>
    <x v="0"/>
    <x v="0"/>
    <x v="0"/>
    <x v="0"/>
    <m/>
    <m/>
    <s v="PERSONNEL SERVICES"/>
    <x v="7"/>
    <n v="141"/>
    <s v="GROUP LIFE INSURANCE"/>
    <s v="NOPROJ"/>
    <s v="NA"/>
    <s v="NOGRNT"/>
    <s v="NA"/>
    <n v="0"/>
    <n v="0"/>
    <n v="0"/>
    <n v="0"/>
    <n v="0"/>
    <n v="0"/>
    <n v="542.46"/>
    <n v="106.08"/>
    <n v="0"/>
    <n v="0"/>
    <n v="0"/>
    <n v="0"/>
  </r>
  <r>
    <x v="0"/>
    <x v="0"/>
    <x v="0"/>
    <x v="0"/>
    <s v="LOCAL FUNDS"/>
    <x v="0"/>
    <x v="0"/>
    <x v="0"/>
    <x v="0"/>
    <m/>
    <m/>
    <s v="PERSONNEL SERVICES"/>
    <x v="7"/>
    <n v="142"/>
    <s v="HEALTH BENEFITS"/>
    <s v="NOPROJ"/>
    <s v="NA"/>
    <s v="NOGRNT"/>
    <s v="NA"/>
    <n v="0"/>
    <n v="0"/>
    <n v="0"/>
    <n v="0"/>
    <n v="0"/>
    <n v="0"/>
    <n v="-457.35"/>
    <n v="23168.85"/>
    <n v="0"/>
    <n v="0"/>
    <n v="0"/>
    <n v="0"/>
  </r>
  <r>
    <x v="0"/>
    <x v="0"/>
    <x v="0"/>
    <x v="0"/>
    <s v="LOCAL FUNDS"/>
    <x v="0"/>
    <x v="0"/>
    <x v="0"/>
    <x v="0"/>
    <m/>
    <m/>
    <s v="PERSONNEL SERVICES"/>
    <x v="7"/>
    <n v="148"/>
    <s v="RETIREMENT CONTRIBUTION - FICA"/>
    <s v="NOPROJ"/>
    <s v="NA"/>
    <s v="NOGRNT"/>
    <s v="NA"/>
    <n v="0"/>
    <n v="0"/>
    <n v="0"/>
    <n v="0"/>
    <n v="0"/>
    <n v="0"/>
    <n v="43.33"/>
    <n v="9761.2999999999993"/>
    <n v="0"/>
    <n v="0"/>
    <n v="0"/>
    <n v="0"/>
  </r>
  <r>
    <x v="0"/>
    <x v="0"/>
    <x v="0"/>
    <x v="0"/>
    <s v="LOCAL FUNDS"/>
    <x v="0"/>
    <x v="0"/>
    <x v="0"/>
    <x v="0"/>
    <m/>
    <m/>
    <s v="PERSONNEL SERVICES"/>
    <x v="7"/>
    <n v="154"/>
    <s v="OPTICAL PLAN"/>
    <s v="NOPROJ"/>
    <s v="NA"/>
    <s v="NOGRNT"/>
    <s v="NA"/>
    <n v="0"/>
    <n v="0"/>
    <n v="0"/>
    <n v="0"/>
    <n v="0"/>
    <n v="0"/>
    <n v="-2.58"/>
    <n v="219.19"/>
    <n v="0"/>
    <n v="0"/>
    <n v="0"/>
    <n v="0"/>
  </r>
  <r>
    <x v="0"/>
    <x v="0"/>
    <x v="0"/>
    <x v="0"/>
    <s v="LOCAL FUNDS"/>
    <x v="0"/>
    <x v="0"/>
    <x v="0"/>
    <x v="0"/>
    <m/>
    <m/>
    <s v="PERSONNEL SERVICES"/>
    <x v="7"/>
    <n v="155"/>
    <s v="DENTAL PLAN"/>
    <s v="NOPROJ"/>
    <s v="NA"/>
    <s v="NOGRNT"/>
    <s v="NA"/>
    <n v="0"/>
    <n v="0"/>
    <n v="0"/>
    <n v="0"/>
    <n v="0"/>
    <n v="0"/>
    <n v="-8.08"/>
    <n v="615.85"/>
    <n v="0"/>
    <n v="0"/>
    <n v="0"/>
    <n v="0"/>
  </r>
  <r>
    <x v="0"/>
    <x v="0"/>
    <x v="0"/>
    <x v="0"/>
    <s v="LOCAL FUNDS"/>
    <x v="0"/>
    <x v="0"/>
    <x v="0"/>
    <x v="0"/>
    <m/>
    <m/>
    <s v="PERSONNEL SERVICES"/>
    <x v="7"/>
    <n v="158"/>
    <s v="MEDICARE CONTRIBUTION"/>
    <s v="NOPROJ"/>
    <s v="NA"/>
    <s v="NOGRNT"/>
    <s v="NA"/>
    <n v="0"/>
    <n v="0"/>
    <n v="0"/>
    <n v="0"/>
    <n v="0"/>
    <n v="0"/>
    <n v="10.130000000000001"/>
    <n v="2282.87"/>
    <n v="0"/>
    <n v="0"/>
    <n v="0"/>
    <n v="0"/>
  </r>
  <r>
    <x v="0"/>
    <x v="0"/>
    <x v="0"/>
    <x v="0"/>
    <s v="LOCAL FUNDS"/>
    <x v="0"/>
    <x v="0"/>
    <x v="0"/>
    <x v="0"/>
    <m/>
    <m/>
    <s v="PERSONNEL SERVICES"/>
    <x v="7"/>
    <n v="159"/>
    <s v="RETIREMENT"/>
    <s v="NOPROJ"/>
    <s v="NA"/>
    <s v="NOGRNT"/>
    <s v="NA"/>
    <n v="0"/>
    <n v="0"/>
    <n v="0"/>
    <n v="0"/>
    <n v="0"/>
    <n v="0"/>
    <n v="-114.41"/>
    <n v="6482.71"/>
    <n v="0"/>
    <n v="0"/>
    <n v="0"/>
    <n v="0"/>
  </r>
  <r>
    <x v="0"/>
    <x v="0"/>
    <x v="0"/>
    <x v="0"/>
    <s v="LOCAL FUNDS"/>
    <x v="0"/>
    <x v="0"/>
    <x v="0"/>
    <x v="0"/>
    <m/>
    <m/>
    <s v="PERSONNEL SERVICES"/>
    <x v="7"/>
    <n v="161"/>
    <s v="DC HEALTH BENEFIT FEES"/>
    <s v="NOPROJ"/>
    <s v="NA"/>
    <s v="NOGRNT"/>
    <s v="NA"/>
    <n v="0"/>
    <n v="0"/>
    <n v="0"/>
    <n v="0"/>
    <n v="0"/>
    <n v="0"/>
    <n v="-13.5"/>
    <n v="890.64"/>
    <n v="0"/>
    <n v="0"/>
    <n v="0"/>
    <n v="0"/>
  </r>
  <r>
    <x v="0"/>
    <x v="0"/>
    <x v="0"/>
    <x v="0"/>
    <s v="LOCAL FUNDS"/>
    <x v="0"/>
    <x v="0"/>
    <x v="1"/>
    <x v="1"/>
    <m/>
    <m/>
    <s v="NON-PERSONNEL SERVICES"/>
    <x v="0"/>
    <n v="201"/>
    <s v="OFFICE SUPPLIES"/>
    <s v="NOPROJ"/>
    <s v="NA"/>
    <s v="NOGRNT"/>
    <s v="NA"/>
    <n v="0"/>
    <n v="0"/>
    <n v="0"/>
    <n v="5000"/>
    <n v="5000"/>
    <n v="0"/>
    <n v="725"/>
    <n v="2374.6999999999998"/>
    <n v="0"/>
    <n v="0"/>
    <n v="0"/>
    <n v="0"/>
  </r>
  <r>
    <x v="0"/>
    <x v="0"/>
    <x v="0"/>
    <x v="0"/>
    <s v="LOCAL FUNDS"/>
    <x v="0"/>
    <x v="0"/>
    <x v="1"/>
    <x v="1"/>
    <m/>
    <m/>
    <s v="NON-PERSONNEL SERVICES"/>
    <x v="1"/>
    <n v="401"/>
    <s v="TRAVEL - LOCAL"/>
    <s v="NOPROJ"/>
    <s v="NA"/>
    <s v="NOGRNT"/>
    <s v="NA"/>
    <n v="0"/>
    <n v="0"/>
    <n v="0"/>
    <n v="2200"/>
    <n v="2200"/>
    <n v="0"/>
    <n v="0"/>
    <n v="0"/>
    <n v="0"/>
    <n v="0"/>
    <n v="0"/>
    <n v="0"/>
  </r>
  <r>
    <x v="0"/>
    <x v="0"/>
    <x v="0"/>
    <x v="0"/>
    <s v="LOCAL FUNDS"/>
    <x v="0"/>
    <x v="0"/>
    <x v="1"/>
    <x v="1"/>
    <m/>
    <m/>
    <s v="NON-PERSONNEL SERVICES"/>
    <x v="1"/>
    <n v="402"/>
    <s v="TRAVEL - OUT OF CITY"/>
    <s v="NOPROJ"/>
    <s v="NA"/>
    <s v="NOGRNT"/>
    <s v="NA"/>
    <n v="0"/>
    <n v="0"/>
    <n v="0"/>
    <n v="8650"/>
    <n v="8650"/>
    <n v="0"/>
    <n v="0"/>
    <n v="1966.6"/>
    <n v="0"/>
    <n v="0"/>
    <n v="0"/>
    <n v="0"/>
  </r>
  <r>
    <x v="0"/>
    <x v="0"/>
    <x v="0"/>
    <x v="0"/>
    <s v="LOCAL FUNDS"/>
    <x v="0"/>
    <x v="0"/>
    <x v="1"/>
    <x v="1"/>
    <m/>
    <m/>
    <s v="NON-PERSONNEL SERVICES"/>
    <x v="1"/>
    <n v="407"/>
    <s v="MAINTENANCE AND REPAIRS - OTHER"/>
    <s v="NOPROJ"/>
    <s v="NA"/>
    <s v="NOGRNT"/>
    <s v="NA"/>
    <n v="0"/>
    <n v="0"/>
    <n v="0"/>
    <n v="27500"/>
    <n v="27500"/>
    <n v="0"/>
    <n v="0"/>
    <n v="950"/>
    <n v="0"/>
    <n v="0"/>
    <n v="0"/>
    <n v="0"/>
  </r>
  <r>
    <x v="0"/>
    <x v="0"/>
    <x v="0"/>
    <x v="0"/>
    <s v="LOCAL FUNDS"/>
    <x v="0"/>
    <x v="0"/>
    <x v="1"/>
    <x v="1"/>
    <m/>
    <m/>
    <s v="NON-PERSONNEL SERVICES"/>
    <x v="1"/>
    <n v="408"/>
    <s v="PROF SERVICE FEES AND CONTR"/>
    <s v="NOPROJ"/>
    <s v="NA"/>
    <s v="NOGRNT"/>
    <s v="NA"/>
    <n v="0"/>
    <n v="0"/>
    <n v="0"/>
    <n v="3400"/>
    <n v="3400"/>
    <n v="0"/>
    <n v="0"/>
    <n v="0"/>
    <n v="0"/>
    <n v="0"/>
    <n v="0"/>
    <n v="0"/>
  </r>
  <r>
    <x v="0"/>
    <x v="0"/>
    <x v="0"/>
    <x v="0"/>
    <s v="LOCAL FUNDS"/>
    <x v="0"/>
    <x v="0"/>
    <x v="1"/>
    <x v="1"/>
    <m/>
    <m/>
    <s v="NON-PERSONNEL SERVICES"/>
    <x v="2"/>
    <n v="409"/>
    <s v="CONTRACTUAL SERVICES - OTHER"/>
    <s v="NOPROJ"/>
    <s v="NA"/>
    <s v="NOGRNT"/>
    <s v="NA"/>
    <n v="0"/>
    <n v="0"/>
    <n v="0"/>
    <n v="40500"/>
    <n v="40500"/>
    <n v="0"/>
    <n v="0"/>
    <n v="0"/>
    <n v="0"/>
    <n v="0"/>
    <n v="0"/>
    <n v="0"/>
  </r>
  <r>
    <x v="0"/>
    <x v="0"/>
    <x v="0"/>
    <x v="0"/>
    <s v="LOCAL FUNDS"/>
    <x v="0"/>
    <x v="0"/>
    <x v="1"/>
    <x v="1"/>
    <m/>
    <m/>
    <s v="NON-PERSONNEL SERVICES"/>
    <x v="3"/>
    <n v="507"/>
    <s v="SUBSIDIES"/>
    <s v="NOPROJ"/>
    <s v="NA"/>
    <s v="NOGRNT"/>
    <s v="NA"/>
    <n v="0"/>
    <n v="0"/>
    <n v="0"/>
    <n v="0"/>
    <n v="0"/>
    <n v="0"/>
    <n v="70000"/>
    <n v="70000"/>
    <n v="0"/>
    <n v="0"/>
    <n v="0"/>
    <n v="0"/>
  </r>
  <r>
    <x v="0"/>
    <x v="0"/>
    <x v="0"/>
    <x v="0"/>
    <s v="LOCAL FUNDS"/>
    <x v="0"/>
    <x v="0"/>
    <x v="1"/>
    <x v="1"/>
    <m/>
    <m/>
    <s v="NON-PERSONNEL SERVICES"/>
    <x v="4"/>
    <n v="702"/>
    <s v="PURCHASES - EQUIPMENT AND MACHINERY"/>
    <s v="NOPROJ"/>
    <s v="NA"/>
    <s v="NOGRNT"/>
    <s v="NA"/>
    <n v="0"/>
    <n v="0"/>
    <n v="0"/>
    <n v="5000"/>
    <n v="5000"/>
    <n v="0"/>
    <n v="250"/>
    <n v="0"/>
    <n v="0"/>
    <n v="0"/>
    <n v="0"/>
    <n v="0"/>
  </r>
  <r>
    <x v="0"/>
    <x v="0"/>
    <x v="0"/>
    <x v="0"/>
    <s v="LOCAL FUNDS"/>
    <x v="0"/>
    <x v="0"/>
    <x v="1"/>
    <x v="1"/>
    <m/>
    <m/>
    <s v="PERSONNEL SERVICES"/>
    <x v="5"/>
    <n v="111"/>
    <s v="CONTINUING FULL TIME"/>
    <s v="NOPROJ"/>
    <s v="NA"/>
    <s v="NOGRNT"/>
    <s v="NA"/>
    <n v="1260110.8500000001"/>
    <n v="1066960.8400000001"/>
    <n v="1066960.8400000001"/>
    <n v="491732.96"/>
    <n v="491732.96"/>
    <n v="513416.01"/>
    <n v="956149.33"/>
    <n v="481931.03"/>
    <n v="18"/>
    <n v="15"/>
    <n v="12.44"/>
    <n v="8.32"/>
  </r>
  <r>
    <x v="0"/>
    <x v="0"/>
    <x v="0"/>
    <x v="0"/>
    <s v="LOCAL FUNDS"/>
    <x v="0"/>
    <x v="0"/>
    <x v="1"/>
    <x v="1"/>
    <m/>
    <m/>
    <s v="PERSONNEL SERVICES"/>
    <x v="6"/>
    <n v="125"/>
    <s v="TERM FULL-TIME"/>
    <s v="NOPROJ"/>
    <s v="NA"/>
    <s v="NOGRNT"/>
    <s v="NA"/>
    <n v="0"/>
    <n v="177963.36"/>
    <n v="177963.36"/>
    <n v="185945.52"/>
    <n v="772657.52"/>
    <n v="0"/>
    <n v="97794.19"/>
    <n v="0"/>
    <n v="0"/>
    <n v="3"/>
    <n v="4.67"/>
    <n v="0"/>
  </r>
  <r>
    <x v="0"/>
    <x v="0"/>
    <x v="0"/>
    <x v="0"/>
    <s v="LOCAL FUNDS"/>
    <x v="0"/>
    <x v="0"/>
    <x v="1"/>
    <x v="1"/>
    <m/>
    <m/>
    <s v="PERSONNEL SERVICES"/>
    <x v="8"/>
    <n v="134"/>
    <s v="TERMINAL LEAVE"/>
    <s v="NOPROJ"/>
    <s v="NA"/>
    <s v="NOGRNT"/>
    <s v="NA"/>
    <n v="0"/>
    <n v="0"/>
    <n v="0"/>
    <n v="0"/>
    <n v="0"/>
    <n v="0"/>
    <n v="600.95000000000005"/>
    <n v="0"/>
    <n v="0"/>
    <n v="0"/>
    <n v="0"/>
    <n v="0"/>
  </r>
  <r>
    <x v="0"/>
    <x v="0"/>
    <x v="0"/>
    <x v="0"/>
    <s v="LOCAL FUNDS"/>
    <x v="0"/>
    <x v="0"/>
    <x v="1"/>
    <x v="1"/>
    <m/>
    <m/>
    <s v="PERSONNEL SERVICES"/>
    <x v="7"/>
    <n v="141"/>
    <s v="GROUP LIFE INSURANCE"/>
    <s v="NOPROJ"/>
    <s v="NA"/>
    <s v="NOGRNT"/>
    <s v="NA"/>
    <n v="0"/>
    <n v="0"/>
    <n v="0"/>
    <n v="0"/>
    <n v="0"/>
    <n v="257.86"/>
    <n v="96.17"/>
    <n v="13.14"/>
    <n v="0"/>
    <n v="0"/>
    <n v="0"/>
    <n v="0"/>
  </r>
  <r>
    <x v="0"/>
    <x v="0"/>
    <x v="0"/>
    <x v="0"/>
    <s v="LOCAL FUNDS"/>
    <x v="0"/>
    <x v="0"/>
    <x v="1"/>
    <x v="1"/>
    <m/>
    <m/>
    <s v="PERSONNEL SERVICES"/>
    <x v="7"/>
    <n v="142"/>
    <s v="HEALTH BENEFITS"/>
    <s v="NOPROJ"/>
    <s v="NA"/>
    <s v="NOGRNT"/>
    <s v="NA"/>
    <n v="0"/>
    <n v="0"/>
    <n v="0"/>
    <n v="0"/>
    <n v="0"/>
    <n v="55864.55"/>
    <n v="110015.63"/>
    <n v="3316.2"/>
    <n v="0"/>
    <n v="0"/>
    <n v="0"/>
    <n v="0"/>
  </r>
  <r>
    <x v="0"/>
    <x v="0"/>
    <x v="0"/>
    <x v="0"/>
    <s v="LOCAL FUNDS"/>
    <x v="0"/>
    <x v="0"/>
    <x v="1"/>
    <x v="1"/>
    <m/>
    <m/>
    <s v="PERSONNEL SERVICES"/>
    <x v="7"/>
    <n v="147"/>
    <s v="MISC FRINGE BENEFITS"/>
    <s v="NOPROJ"/>
    <s v="NA"/>
    <s v="NOGRNT"/>
    <s v="NA"/>
    <n v="282264.84000000003"/>
    <n v="267957.17"/>
    <n v="267957.17"/>
    <n v="142702.73000000001"/>
    <n v="254757.08"/>
    <n v="0"/>
    <n v="0"/>
    <n v="99986.49"/>
    <n v="0"/>
    <n v="0"/>
    <n v="0"/>
    <n v="0"/>
  </r>
  <r>
    <x v="0"/>
    <x v="0"/>
    <x v="0"/>
    <x v="0"/>
    <s v="LOCAL FUNDS"/>
    <x v="0"/>
    <x v="0"/>
    <x v="1"/>
    <x v="1"/>
    <m/>
    <m/>
    <s v="PERSONNEL SERVICES"/>
    <x v="7"/>
    <n v="148"/>
    <s v="RETIREMENT CONTRIBUTION - FICA"/>
    <s v="NOPROJ"/>
    <s v="NA"/>
    <s v="NOGRNT"/>
    <s v="NA"/>
    <n v="0"/>
    <n v="0"/>
    <n v="0"/>
    <n v="0"/>
    <n v="0"/>
    <n v="29148.28"/>
    <n v="61481.96"/>
    <n v="961.48"/>
    <n v="0"/>
    <n v="0"/>
    <n v="0"/>
    <n v="0"/>
  </r>
  <r>
    <x v="0"/>
    <x v="0"/>
    <x v="0"/>
    <x v="0"/>
    <s v="LOCAL FUNDS"/>
    <x v="0"/>
    <x v="0"/>
    <x v="1"/>
    <x v="1"/>
    <m/>
    <m/>
    <s v="PERSONNEL SERVICES"/>
    <x v="7"/>
    <n v="154"/>
    <s v="OPTICAL PLAN"/>
    <s v="NOPROJ"/>
    <s v="NA"/>
    <s v="NOGRNT"/>
    <s v="NA"/>
    <n v="0"/>
    <n v="0"/>
    <n v="0"/>
    <n v="0"/>
    <n v="0"/>
    <n v="541.34"/>
    <n v="1156.8399999999999"/>
    <n v="23.36"/>
    <n v="0"/>
    <n v="0"/>
    <n v="0"/>
    <n v="0"/>
  </r>
  <r>
    <x v="0"/>
    <x v="0"/>
    <x v="0"/>
    <x v="0"/>
    <s v="LOCAL FUNDS"/>
    <x v="0"/>
    <x v="0"/>
    <x v="1"/>
    <x v="1"/>
    <m/>
    <m/>
    <s v="PERSONNEL SERVICES"/>
    <x v="7"/>
    <n v="155"/>
    <s v="DENTAL PLAN"/>
    <s v="NOPROJ"/>
    <s v="NA"/>
    <s v="NOGRNT"/>
    <s v="NA"/>
    <n v="0"/>
    <n v="0"/>
    <n v="0"/>
    <n v="0"/>
    <n v="0"/>
    <n v="1527.29"/>
    <n v="3289.89"/>
    <n v="67.28"/>
    <n v="0"/>
    <n v="0"/>
    <n v="0"/>
    <n v="0"/>
  </r>
  <r>
    <x v="0"/>
    <x v="0"/>
    <x v="0"/>
    <x v="0"/>
    <s v="LOCAL FUNDS"/>
    <x v="0"/>
    <x v="0"/>
    <x v="1"/>
    <x v="1"/>
    <m/>
    <m/>
    <s v="PERSONNEL SERVICES"/>
    <x v="7"/>
    <n v="158"/>
    <s v="MEDICARE CONTRIBUTION"/>
    <s v="NOPROJ"/>
    <s v="NA"/>
    <s v="NOGRNT"/>
    <s v="NA"/>
    <n v="0"/>
    <n v="0"/>
    <n v="0"/>
    <n v="0"/>
    <n v="0"/>
    <n v="7018.78"/>
    <n v="14378.86"/>
    <n v="224.87"/>
    <n v="0"/>
    <n v="0"/>
    <n v="0"/>
    <n v="0"/>
  </r>
  <r>
    <x v="0"/>
    <x v="0"/>
    <x v="0"/>
    <x v="0"/>
    <s v="LOCAL FUNDS"/>
    <x v="0"/>
    <x v="0"/>
    <x v="1"/>
    <x v="1"/>
    <m/>
    <m/>
    <s v="PERSONNEL SERVICES"/>
    <x v="7"/>
    <n v="159"/>
    <s v="RETIREMENT"/>
    <s v="NOPROJ"/>
    <s v="NA"/>
    <s v="NOGRNT"/>
    <s v="NA"/>
    <n v="0"/>
    <n v="0"/>
    <n v="0"/>
    <n v="0"/>
    <n v="0"/>
    <n v="22972.41"/>
    <n v="43765.67"/>
    <n v="850.03"/>
    <n v="0"/>
    <n v="0"/>
    <n v="0"/>
    <n v="0"/>
  </r>
  <r>
    <x v="0"/>
    <x v="0"/>
    <x v="0"/>
    <x v="0"/>
    <s v="LOCAL FUNDS"/>
    <x v="0"/>
    <x v="0"/>
    <x v="1"/>
    <x v="1"/>
    <m/>
    <m/>
    <s v="PERSONNEL SERVICES"/>
    <x v="7"/>
    <n v="161"/>
    <s v="DC HEALTH BENEFIT FEES"/>
    <s v="NOPROJ"/>
    <s v="NA"/>
    <s v="NOGRNT"/>
    <s v="NA"/>
    <n v="0"/>
    <n v="0"/>
    <n v="0"/>
    <n v="0"/>
    <n v="0"/>
    <n v="2825.96"/>
    <n v="5738.19"/>
    <n v="184.24"/>
    <n v="0"/>
    <n v="0"/>
    <n v="0"/>
    <n v="0"/>
  </r>
  <r>
    <x v="0"/>
    <x v="0"/>
    <x v="0"/>
    <x v="0"/>
    <s v="LOCAL FUNDS"/>
    <x v="0"/>
    <x v="0"/>
    <x v="1"/>
    <x v="1"/>
    <m/>
    <m/>
    <s v="PERSONNEL SERVICES"/>
    <x v="9"/>
    <n v="133"/>
    <s v="OVERTIME PAY"/>
    <s v="NOPROJ"/>
    <s v="NA"/>
    <s v="NOGRNT"/>
    <s v="NA"/>
    <n v="0"/>
    <n v="0"/>
    <n v="0"/>
    <n v="0"/>
    <n v="0"/>
    <n v="0"/>
    <n v="571.04"/>
    <n v="0"/>
    <n v="0"/>
    <n v="0"/>
    <n v="0"/>
    <n v="0"/>
  </r>
  <r>
    <x v="0"/>
    <x v="0"/>
    <x v="0"/>
    <x v="0"/>
    <s v="LOCAL FUNDS"/>
    <x v="0"/>
    <x v="0"/>
    <x v="2"/>
    <x v="2"/>
    <m/>
    <m/>
    <s v="NON-PERSONNEL SERVICES"/>
    <x v="3"/>
    <n v="507"/>
    <s v="SUBSIDIES"/>
    <s v="NOPROJ"/>
    <s v="NA"/>
    <s v="NOGRNT"/>
    <s v="NA"/>
    <n v="0"/>
    <n v="0"/>
    <n v="0"/>
    <n v="5733148.9900000002"/>
    <n v="5733148.9900000002"/>
    <n v="0"/>
    <n v="3446041.95"/>
    <n v="0"/>
    <n v="0"/>
    <n v="0"/>
    <n v="0"/>
    <n v="0"/>
  </r>
  <r>
    <x v="0"/>
    <x v="0"/>
    <x v="0"/>
    <x v="0"/>
    <s v="LOCAL FUNDS"/>
    <x v="0"/>
    <x v="0"/>
    <x v="3"/>
    <x v="3"/>
    <m/>
    <m/>
    <s v="NON-PERSONNEL SERVICES"/>
    <x v="3"/>
    <n v="501"/>
    <s v="MAINTENANCE OF PERSONS"/>
    <s v="NOPROJ"/>
    <s v="NA"/>
    <s v="NOGRNT"/>
    <s v="NA"/>
    <n v="0"/>
    <n v="0"/>
    <n v="0"/>
    <n v="0"/>
    <n v="0"/>
    <n v="0"/>
    <n v="0"/>
    <n v="834499.8"/>
    <n v="0"/>
    <n v="0"/>
    <n v="0"/>
    <n v="0"/>
  </r>
  <r>
    <x v="0"/>
    <x v="0"/>
    <x v="0"/>
    <x v="0"/>
    <s v="LOCAL FUNDS"/>
    <x v="0"/>
    <x v="0"/>
    <x v="3"/>
    <x v="3"/>
    <m/>
    <m/>
    <s v="NON-PERSONNEL SERVICES"/>
    <x v="3"/>
    <n v="502"/>
    <s v="MEDICAL VENDOR SERVICES"/>
    <s v="NOPROJ"/>
    <s v="NA"/>
    <s v="NOGRNT"/>
    <s v="NA"/>
    <n v="0"/>
    <n v="0"/>
    <n v="0"/>
    <n v="0"/>
    <n v="0"/>
    <n v="0"/>
    <n v="0"/>
    <n v="3079019.64"/>
    <n v="0"/>
    <n v="0"/>
    <n v="0"/>
    <n v="0"/>
  </r>
  <r>
    <x v="0"/>
    <x v="0"/>
    <x v="0"/>
    <x v="0"/>
    <s v="LOCAL FUNDS"/>
    <x v="0"/>
    <x v="0"/>
    <x v="3"/>
    <x v="3"/>
    <m/>
    <m/>
    <s v="NON-PERSONNEL SERVICES"/>
    <x v="3"/>
    <n v="507"/>
    <s v="SUBSIDIES"/>
    <s v="NOPROJ"/>
    <s v="NA"/>
    <s v="NOGRNT"/>
    <s v="NA"/>
    <n v="0"/>
    <n v="0"/>
    <n v="0"/>
    <n v="0"/>
    <n v="0"/>
    <n v="0"/>
    <n v="0"/>
    <n v="102065"/>
    <n v="0"/>
    <n v="0"/>
    <n v="0"/>
    <n v="0"/>
  </r>
  <r>
    <x v="0"/>
    <x v="0"/>
    <x v="0"/>
    <x v="0"/>
    <s v="LOCAL FUNDS"/>
    <x v="0"/>
    <x v="0"/>
    <x v="3"/>
    <x v="3"/>
    <m/>
    <m/>
    <s v="NON-PERSONNEL SERVICES"/>
    <x v="3"/>
    <n v="513"/>
    <s v="AMOUNTS TO BE DISTRIBUTED"/>
    <s v="NOPROJ"/>
    <s v="NA"/>
    <s v="NOGRNT"/>
    <s v="NA"/>
    <n v="0"/>
    <n v="0"/>
    <n v="0"/>
    <n v="0"/>
    <n v="0"/>
    <n v="0"/>
    <n v="0"/>
    <n v="4600.12"/>
    <n v="0"/>
    <n v="0"/>
    <n v="0"/>
    <n v="0"/>
  </r>
  <r>
    <x v="0"/>
    <x v="0"/>
    <x v="0"/>
    <x v="0"/>
    <s v="LOCAL FUNDS"/>
    <x v="0"/>
    <x v="0"/>
    <x v="3"/>
    <x v="3"/>
    <m/>
    <m/>
    <s v="NON-PERSONNEL SERVICES"/>
    <x v="3"/>
    <n v="514"/>
    <s v="TUITION AND FEE REIMBURSEMENT"/>
    <s v="NOPROJ"/>
    <s v="NA"/>
    <s v="NOGRNT"/>
    <s v="NA"/>
    <n v="0"/>
    <n v="0"/>
    <n v="0"/>
    <n v="0"/>
    <n v="0"/>
    <n v="0"/>
    <n v="0"/>
    <n v="-4124349.04"/>
    <n v="0"/>
    <n v="0"/>
    <n v="0"/>
    <n v="0"/>
  </r>
  <r>
    <x v="0"/>
    <x v="0"/>
    <x v="0"/>
    <x v="0"/>
    <s v="LOCAL FUNDS"/>
    <x v="1"/>
    <x v="1"/>
    <x v="4"/>
    <x v="4"/>
    <m/>
    <m/>
    <s v="NON-PERSONNEL SERVICES"/>
    <x v="1"/>
    <n v="408"/>
    <s v="PROF SERVICE FEES AND CONTR"/>
    <s v="NOPROJ"/>
    <s v="NA"/>
    <s v="NOGRNT"/>
    <s v="NA"/>
    <n v="0"/>
    <n v="0"/>
    <n v="0"/>
    <n v="0"/>
    <n v="0"/>
    <n v="0"/>
    <n v="992731.71"/>
    <n v="0"/>
    <n v="0"/>
    <n v="0"/>
    <n v="0"/>
    <n v="0"/>
  </r>
  <r>
    <x v="1"/>
    <x v="1"/>
    <x v="1"/>
    <x v="1"/>
    <m/>
    <x v="2"/>
    <x v="2"/>
    <x v="3"/>
    <x v="3"/>
    <m/>
    <m/>
    <m/>
    <x v="10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gridDropZones="1" multipleFieldFilters="0">
  <location ref="A3:I34" firstHeaderRow="1" firstDataRow="3" firstDataCol="5" rowPageCount="1" colPageCount="1"/>
  <pivotFields count="31">
    <pivotField axis="axisPage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h="1" x="1"/>
        <item t="default"/>
      </items>
    </pivotField>
    <pivotField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 defaultSubtotal="0">
      <items count="3">
        <item x="0"/>
        <item x="1"/>
        <item x="2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defaultSubtotal="0">
      <items count="5">
        <item x="0"/>
        <item x="1"/>
        <item x="2"/>
        <item x="4"/>
        <item x="3"/>
      </items>
    </pivotField>
    <pivotField axis="axisRow" compact="0" outline="0" showAll="0">
      <items count="6">
        <item x="1"/>
        <item x="0"/>
        <item x="2"/>
        <item x="4"/>
        <item x="3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2">
        <item x="5"/>
        <item x="6"/>
        <item x="8"/>
        <item x="7"/>
        <item x="9"/>
        <item x="0"/>
        <item x="1"/>
        <item x="2"/>
        <item x="3"/>
        <item x="4"/>
        <item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5">
    <field x="5"/>
    <field x="6"/>
    <field x="7"/>
    <field x="8"/>
    <field x="12"/>
  </rowFields>
  <rowItems count="29">
    <i>
      <x/>
      <x/>
      <x/>
      <x v="1"/>
      <x/>
    </i>
    <i r="4">
      <x v="1"/>
    </i>
    <i r="4">
      <x v="3"/>
    </i>
    <i r="4">
      <x v="5"/>
    </i>
    <i r="4">
      <x v="6"/>
    </i>
    <i r="4">
      <x v="7"/>
    </i>
    <i r="4">
      <x v="8"/>
    </i>
    <i r="4">
      <x v="9"/>
    </i>
    <i t="default" r="3">
      <x v="1"/>
    </i>
    <i r="2">
      <x v="1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t="default" r="3">
      <x/>
    </i>
    <i r="2">
      <x v="2"/>
      <x v="2"/>
      <x v="8"/>
    </i>
    <i t="default" r="3">
      <x v="2"/>
    </i>
    <i r="2">
      <x v="4"/>
      <x v="4"/>
      <x v="8"/>
    </i>
    <i t="default" r="3">
      <x v="4"/>
    </i>
    <i t="default" r="1">
      <x/>
    </i>
    <i>
      <x v="1"/>
      <x v="1"/>
      <x v="3"/>
      <x v="3"/>
      <x v="6"/>
    </i>
    <i t="default" r="3">
      <x v="3"/>
    </i>
    <i t="default" r="1">
      <x v="1"/>
    </i>
    <i t="grand">
      <x/>
    </i>
  </rowItems>
  <colFields count="2">
    <field x="2"/>
    <field x="-2"/>
  </colFields>
  <colItems count="4">
    <i>
      <x/>
      <x/>
    </i>
    <i r="1" i="1">
      <x v="1"/>
    </i>
    <i r="1" i="2">
      <x v="2"/>
    </i>
    <i r="1" i="3">
      <x v="3"/>
    </i>
  </colItems>
  <pageFields count="1">
    <pageField fld="0" item="0" hier="-1"/>
  </pageFields>
  <dataFields count="4">
    <dataField name="Approved" fld="20" baseField="0" baseItem="0" numFmtId="43"/>
    <dataField name="Revised" fld="21" baseField="0" baseItem="0" numFmtId="43"/>
    <dataField name="YTD Actuals" fld="24" baseField="0" baseItem="0" numFmtId="43"/>
    <dataField name="FTEs" fld="28" baseField="0" baseItem="0" numFmtId="43"/>
  </dataFields>
  <formats count="5">
    <format dxfId="10">
      <pivotArea dataOnly="0" outline="0" fieldPosition="0">
        <references count="1">
          <reference field="7" count="0" defaultSubtotal="1"/>
        </references>
      </pivotArea>
    </format>
    <format dxfId="9">
      <pivotArea outline="0" fieldPosition="0">
        <references count="1">
          <reference field="4294967294" count="1">
            <x v="3"/>
          </reference>
        </references>
      </pivotArea>
    </format>
    <format dxfId="8">
      <pivotArea dataOnly="0" outline="0" fieldPosition="0">
        <references count="2">
          <reference field="0" count="1" selected="0">
            <x v="0"/>
          </reference>
          <reference field="7" count="0" defaultSubtotal="1"/>
        </references>
      </pivotArea>
    </format>
    <format dxfId="7">
      <pivotArea dataOnly="0" outline="0" fieldPosition="0">
        <references count="2">
          <reference field="0" count="1" selected="0">
            <x v="0"/>
          </reference>
          <reference field="6" count="0" defaultSubtotal="1"/>
        </references>
      </pivotArea>
    </format>
    <format dxfId="6">
      <pivotArea dataOnly="0" outline="0" fieldPosition="0">
        <references count="2">
          <reference field="0" count="1" selected="0">
            <x v="0"/>
          </reference>
          <reference field="8" count="0" defaultSubtotal="1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colGrandTotals="0" itemPrintTitles="1" createdVersion="3" indent="0" compact="0" compactData="0" gridDropZones="1" multipleFieldFilters="0">
  <location ref="A3:G34" firstHeaderRow="1" firstDataRow="3" firstDataCol="5" rowPageCount="1" colPageCount="1"/>
  <pivotFields count="31">
    <pivotField axis="axisPage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h="1" x="1"/>
        <item t="default"/>
      </items>
    </pivotField>
    <pivotField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 defaultSubtotal="0">
      <items count="3">
        <item x="0"/>
        <item x="1"/>
        <item x="2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defaultSubtotal="0">
      <items count="5">
        <item x="0"/>
        <item x="1"/>
        <item x="2"/>
        <item x="4"/>
        <item x="3"/>
      </items>
    </pivotField>
    <pivotField axis="axisRow" compact="0" outline="0" showAll="0">
      <items count="6">
        <item x="1"/>
        <item x="0"/>
        <item x="2"/>
        <item x="4"/>
        <item x="3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2">
        <item x="5"/>
        <item x="6"/>
        <item x="8"/>
        <item x="7"/>
        <item x="9"/>
        <item x="0"/>
        <item x="1"/>
        <item x="2"/>
        <item x="3"/>
        <item x="4"/>
        <item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</pivotFields>
  <rowFields count="5">
    <field x="5"/>
    <field x="6"/>
    <field x="7"/>
    <field x="8"/>
    <field x="12"/>
  </rowFields>
  <rowItems count="29">
    <i>
      <x/>
      <x/>
      <x/>
      <x v="1"/>
      <x/>
    </i>
    <i r="4">
      <x v="1"/>
    </i>
    <i r="4">
      <x v="3"/>
    </i>
    <i r="4">
      <x v="5"/>
    </i>
    <i r="4">
      <x v="6"/>
    </i>
    <i r="4">
      <x v="7"/>
    </i>
    <i r="4">
      <x v="8"/>
    </i>
    <i r="4">
      <x v="9"/>
    </i>
    <i t="default" r="3">
      <x v="1"/>
    </i>
    <i r="2">
      <x v="1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t="default" r="3">
      <x/>
    </i>
    <i r="2">
      <x v="2"/>
      <x v="2"/>
      <x v="8"/>
    </i>
    <i t="default" r="3">
      <x v="2"/>
    </i>
    <i r="2">
      <x v="4"/>
      <x v="4"/>
      <x v="8"/>
    </i>
    <i t="default" r="3">
      <x v="4"/>
    </i>
    <i t="default" r="1">
      <x/>
    </i>
    <i>
      <x v="1"/>
      <x v="1"/>
      <x v="3"/>
      <x v="3"/>
      <x v="6"/>
    </i>
    <i t="default" r="3">
      <x v="3"/>
    </i>
    <i t="default" r="1">
      <x v="1"/>
    </i>
    <i t="grand">
      <x/>
    </i>
  </rowItems>
  <colFields count="2">
    <field x="2"/>
    <field x="-2"/>
  </colFields>
  <colItems count="2">
    <i>
      <x/>
      <x/>
    </i>
    <i r="1" i="1">
      <x v="1"/>
    </i>
  </colItems>
  <pageFields count="1">
    <pageField fld="0" item="0" hier="-1"/>
  </pageFields>
  <dataFields count="2">
    <dataField name="Sum of FY 2014 Proposed Budget" fld="19" baseField="12" baseItem="3" numFmtId="43"/>
    <dataField name="Sum of FY 2014 Proposed FTEs" fld="27" baseField="12" baseItem="3" numFmtId="43"/>
  </dataFields>
  <formats count="6">
    <format dxfId="5">
      <pivotArea dataOnly="0" outline="0" fieldPosition="0">
        <references count="1">
          <reference field="7" count="0" defaultSubtotal="1"/>
        </references>
      </pivotArea>
    </format>
    <format dxfId="4">
      <pivotArea dataOnly="0" outline="0" fieldPosition="0">
        <references count="2">
          <reference field="0" count="1" selected="0">
            <x v="0"/>
          </reference>
          <reference field="7" count="0" defaultSubtotal="1"/>
        </references>
      </pivotArea>
    </format>
    <format dxfId="3">
      <pivotArea dataOnly="0" outline="0" fieldPosition="0">
        <references count="2">
          <reference field="0" count="1" selected="0">
            <x v="0"/>
          </reference>
          <reference field="6" count="0" defaultSubtotal="1"/>
        </references>
      </pivotArea>
    </format>
    <format dxfId="2">
      <pivotArea dataOnly="0" outline="0" fieldPosition="0">
        <references count="2">
          <reference field="0" count="1" selected="0">
            <x v="0"/>
          </reference>
          <reference field="8" count="0" defaultSubtotal="1"/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B1" zoomScale="71" zoomScaleNormal="57" zoomScaleSheetLayoutView="71" workbookViewId="0">
      <selection activeCell="D45" sqref="D45"/>
    </sheetView>
  </sheetViews>
  <sheetFormatPr defaultRowHeight="15" x14ac:dyDescent="0.25"/>
  <cols>
    <col min="1" max="1" width="12.5703125" customWidth="1"/>
    <col min="2" max="2" width="31" customWidth="1"/>
    <col min="3" max="3" width="12.140625" bestFit="1" customWidth="1"/>
    <col min="4" max="4" width="31.7109375" customWidth="1"/>
    <col min="5" max="5" width="38.85546875" bestFit="1" customWidth="1"/>
    <col min="6" max="8" width="24.85546875" bestFit="1" customWidth="1"/>
    <col min="9" max="9" width="24.85546875" customWidth="1"/>
    <col min="10" max="10" width="32.7109375" bestFit="1" customWidth="1"/>
  </cols>
  <sheetData>
    <row r="1" spans="1:9" x14ac:dyDescent="0.25">
      <c r="A1" s="2" t="s">
        <v>0</v>
      </c>
      <c r="B1" t="s">
        <v>31</v>
      </c>
      <c r="D1" s="1" t="s">
        <v>97</v>
      </c>
    </row>
    <row r="2" spans="1:9" x14ac:dyDescent="0.25">
      <c r="F2" s="1" t="s">
        <v>97</v>
      </c>
      <c r="G2" s="1" t="s">
        <v>97</v>
      </c>
      <c r="H2" s="1" t="s">
        <v>97</v>
      </c>
    </row>
    <row r="3" spans="1:9" x14ac:dyDescent="0.25">
      <c r="F3" s="2" t="s">
        <v>2</v>
      </c>
      <c r="G3" s="2" t="s">
        <v>86</v>
      </c>
    </row>
    <row r="4" spans="1:9" x14ac:dyDescent="0.25">
      <c r="F4" t="s">
        <v>32</v>
      </c>
    </row>
    <row r="5" spans="1:9" x14ac:dyDescent="0.25">
      <c r="A5" s="2" t="s">
        <v>5</v>
      </c>
      <c r="B5" s="2" t="s">
        <v>6</v>
      </c>
      <c r="C5" s="2" t="s">
        <v>7</v>
      </c>
      <c r="D5" s="2" t="s">
        <v>8</v>
      </c>
      <c r="E5" s="2" t="s">
        <v>12</v>
      </c>
      <c r="F5" t="s">
        <v>91</v>
      </c>
      <c r="G5" t="s">
        <v>92</v>
      </c>
      <c r="H5" t="s">
        <v>93</v>
      </c>
      <c r="I5" t="s">
        <v>94</v>
      </c>
    </row>
    <row r="6" spans="1:9" x14ac:dyDescent="0.25">
      <c r="A6">
        <v>1000</v>
      </c>
      <c r="B6" t="s">
        <v>34</v>
      </c>
      <c r="C6">
        <v>100</v>
      </c>
      <c r="D6" t="s">
        <v>34</v>
      </c>
      <c r="E6" t="s">
        <v>59</v>
      </c>
      <c r="F6" s="3">
        <v>0</v>
      </c>
      <c r="G6" s="3">
        <v>0</v>
      </c>
      <c r="H6" s="3">
        <v>0</v>
      </c>
      <c r="I6" s="3">
        <v>0</v>
      </c>
    </row>
    <row r="7" spans="1:9" x14ac:dyDescent="0.25">
      <c r="E7" t="s">
        <v>61</v>
      </c>
      <c r="F7" s="3">
        <v>0</v>
      </c>
      <c r="G7" s="3">
        <v>0</v>
      </c>
      <c r="H7" s="3">
        <v>0</v>
      </c>
      <c r="I7" s="3">
        <v>0</v>
      </c>
    </row>
    <row r="8" spans="1:9" x14ac:dyDescent="0.25">
      <c r="E8" t="s">
        <v>64</v>
      </c>
      <c r="F8" s="3">
        <v>0</v>
      </c>
      <c r="G8" s="3">
        <v>0</v>
      </c>
      <c r="H8" s="3">
        <v>0</v>
      </c>
      <c r="I8" s="3">
        <v>0</v>
      </c>
    </row>
    <row r="9" spans="1:9" x14ac:dyDescent="0.25">
      <c r="E9" t="s">
        <v>36</v>
      </c>
      <c r="F9" s="3">
        <v>6000</v>
      </c>
      <c r="G9" s="3">
        <v>6000</v>
      </c>
      <c r="H9" s="3">
        <v>0</v>
      </c>
      <c r="I9" s="3">
        <v>0</v>
      </c>
    </row>
    <row r="10" spans="1:9" x14ac:dyDescent="0.25">
      <c r="E10" t="s">
        <v>41</v>
      </c>
      <c r="F10" s="3">
        <v>60000</v>
      </c>
      <c r="G10" s="3">
        <v>60000</v>
      </c>
      <c r="H10" s="3">
        <v>0</v>
      </c>
      <c r="I10" s="3">
        <v>0</v>
      </c>
    </row>
    <row r="11" spans="1:9" x14ac:dyDescent="0.25">
      <c r="E11" t="s">
        <v>46</v>
      </c>
      <c r="F11" s="3">
        <v>134000</v>
      </c>
      <c r="G11" s="3">
        <v>134000</v>
      </c>
      <c r="H11" s="3">
        <v>320</v>
      </c>
      <c r="I11" s="3">
        <v>0</v>
      </c>
    </row>
    <row r="12" spans="1:9" x14ac:dyDescent="0.25">
      <c r="E12" t="s">
        <v>48</v>
      </c>
      <c r="F12" s="3">
        <v>108202624.73999999</v>
      </c>
      <c r="G12" s="3">
        <v>107853624.73999999</v>
      </c>
      <c r="H12" s="3">
        <v>32821814.240000002</v>
      </c>
      <c r="I12" s="3">
        <v>0</v>
      </c>
    </row>
    <row r="13" spans="1:9" x14ac:dyDescent="0.25">
      <c r="E13" t="s">
        <v>55</v>
      </c>
      <c r="F13" s="3">
        <v>25000</v>
      </c>
      <c r="G13" s="3">
        <v>25000</v>
      </c>
      <c r="H13" s="3">
        <v>0</v>
      </c>
      <c r="I13" s="3">
        <v>0</v>
      </c>
    </row>
    <row r="14" spans="1:9" x14ac:dyDescent="0.25">
      <c r="D14" s="4" t="s">
        <v>87</v>
      </c>
      <c r="E14" s="4"/>
      <c r="F14" s="5">
        <v>108427624.73999999</v>
      </c>
      <c r="G14" s="5">
        <v>108078624.73999999</v>
      </c>
      <c r="H14" s="5">
        <v>32822134.240000002</v>
      </c>
      <c r="I14" s="5">
        <v>0</v>
      </c>
    </row>
    <row r="15" spans="1:9" x14ac:dyDescent="0.25">
      <c r="C15">
        <v>200</v>
      </c>
      <c r="D15" t="s">
        <v>73</v>
      </c>
      <c r="E15" t="s">
        <v>59</v>
      </c>
      <c r="F15" s="3">
        <v>1066960.8400000001</v>
      </c>
      <c r="G15" s="3">
        <v>1066960.8400000001</v>
      </c>
      <c r="H15" s="3">
        <v>513416.01</v>
      </c>
      <c r="I15" s="3">
        <v>15</v>
      </c>
    </row>
    <row r="16" spans="1:9" x14ac:dyDescent="0.25">
      <c r="E16" t="s">
        <v>61</v>
      </c>
      <c r="F16" s="3">
        <v>177963.36</v>
      </c>
      <c r="G16" s="3">
        <v>177963.36</v>
      </c>
      <c r="H16" s="3">
        <v>0</v>
      </c>
      <c r="I16" s="3">
        <v>3</v>
      </c>
    </row>
    <row r="17" spans="1:9" x14ac:dyDescent="0.25">
      <c r="E17" t="s">
        <v>76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E18" t="s">
        <v>64</v>
      </c>
      <c r="F18" s="3">
        <v>267957.17</v>
      </c>
      <c r="G18" s="3">
        <v>267957.17</v>
      </c>
      <c r="H18" s="3">
        <v>120156.47</v>
      </c>
      <c r="I18" s="3">
        <v>0</v>
      </c>
    </row>
    <row r="19" spans="1:9" x14ac:dyDescent="0.25">
      <c r="E19" t="s">
        <v>79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E20" t="s">
        <v>36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5">
      <c r="E21" t="s">
        <v>41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E22" t="s">
        <v>46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5">
      <c r="E23" t="s">
        <v>48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E24" t="s">
        <v>55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5">
      <c r="D25" s="4" t="s">
        <v>89</v>
      </c>
      <c r="E25" s="4"/>
      <c r="F25" s="5">
        <v>1512881.37</v>
      </c>
      <c r="G25" s="5">
        <v>1512881.37</v>
      </c>
      <c r="H25" s="5">
        <v>633572.48</v>
      </c>
      <c r="I25" s="5">
        <v>18</v>
      </c>
    </row>
    <row r="26" spans="1:9" x14ac:dyDescent="0.25">
      <c r="C26">
        <v>300</v>
      </c>
      <c r="D26" t="s">
        <v>81</v>
      </c>
      <c r="E26" t="s">
        <v>48</v>
      </c>
      <c r="F26" s="3">
        <v>0</v>
      </c>
      <c r="G26" s="3">
        <v>0</v>
      </c>
      <c r="H26" s="3">
        <v>0</v>
      </c>
      <c r="I26" s="3">
        <v>0</v>
      </c>
    </row>
    <row r="27" spans="1:9" x14ac:dyDescent="0.25">
      <c r="D27" s="4" t="s">
        <v>90</v>
      </c>
      <c r="E27" s="4"/>
      <c r="F27" s="5">
        <v>0</v>
      </c>
      <c r="G27" s="5">
        <v>0</v>
      </c>
      <c r="H27" s="5">
        <v>0</v>
      </c>
      <c r="I27" s="5">
        <v>0</v>
      </c>
    </row>
    <row r="28" spans="1:9" x14ac:dyDescent="0.25">
      <c r="C28" t="s">
        <v>83</v>
      </c>
      <c r="D28" t="s">
        <v>83</v>
      </c>
      <c r="E28" t="s">
        <v>48</v>
      </c>
      <c r="F28" s="3">
        <v>0</v>
      </c>
      <c r="G28" s="3">
        <v>0</v>
      </c>
      <c r="H28" s="3">
        <v>0</v>
      </c>
      <c r="I28" s="3">
        <v>0</v>
      </c>
    </row>
    <row r="29" spans="1:9" x14ac:dyDescent="0.25">
      <c r="D29" s="4" t="s">
        <v>85</v>
      </c>
      <c r="E29" s="4"/>
      <c r="F29" s="5">
        <v>0</v>
      </c>
      <c r="G29" s="5">
        <v>0</v>
      </c>
      <c r="H29" s="5">
        <v>0</v>
      </c>
      <c r="I29" s="5">
        <v>0</v>
      </c>
    </row>
    <row r="30" spans="1:9" x14ac:dyDescent="0.25">
      <c r="B30" s="4" t="s">
        <v>87</v>
      </c>
      <c r="C30" s="4"/>
      <c r="D30" s="4"/>
      <c r="E30" s="4"/>
      <c r="F30" s="5">
        <v>109940506.11</v>
      </c>
      <c r="G30" s="5">
        <v>109591506.11</v>
      </c>
      <c r="H30" s="5">
        <v>33455706.720000003</v>
      </c>
      <c r="I30" s="5">
        <v>18</v>
      </c>
    </row>
    <row r="31" spans="1:9" x14ac:dyDescent="0.25">
      <c r="A31">
        <v>9090</v>
      </c>
      <c r="B31" t="s">
        <v>82</v>
      </c>
      <c r="C31">
        <v>9960</v>
      </c>
      <c r="D31" t="s">
        <v>82</v>
      </c>
      <c r="E31" t="s">
        <v>41</v>
      </c>
      <c r="F31" s="3">
        <v>0</v>
      </c>
      <c r="G31" s="3">
        <v>0</v>
      </c>
      <c r="H31" s="3">
        <v>0</v>
      </c>
      <c r="I31" s="3">
        <v>0</v>
      </c>
    </row>
    <row r="32" spans="1:9" x14ac:dyDescent="0.25">
      <c r="D32" s="4" t="s">
        <v>88</v>
      </c>
      <c r="E32" s="4"/>
      <c r="F32" s="5">
        <v>0</v>
      </c>
      <c r="G32" s="5">
        <v>0</v>
      </c>
      <c r="H32" s="5">
        <v>0</v>
      </c>
      <c r="I32" s="5">
        <v>0</v>
      </c>
    </row>
    <row r="33" spans="1:9" x14ac:dyDescent="0.25">
      <c r="B33" s="4" t="s">
        <v>88</v>
      </c>
      <c r="C33" s="4"/>
      <c r="D33" s="4"/>
      <c r="E33" s="4"/>
      <c r="F33" s="5">
        <v>0</v>
      </c>
      <c r="G33" s="5">
        <v>0</v>
      </c>
      <c r="H33" s="5">
        <v>0</v>
      </c>
      <c r="I33" s="5">
        <v>0</v>
      </c>
    </row>
    <row r="34" spans="1:9" x14ac:dyDescent="0.25">
      <c r="A34" t="s">
        <v>84</v>
      </c>
      <c r="F34" s="3">
        <v>109940506.11</v>
      </c>
      <c r="G34" s="3">
        <v>109591506.11</v>
      </c>
      <c r="H34" s="3">
        <v>33455706.720000003</v>
      </c>
      <c r="I34" s="3">
        <v>18</v>
      </c>
    </row>
  </sheetData>
  <pageMargins left="0.7" right="0.7" top="0.75" bottom="0.75" header="0.3" footer="0.3"/>
  <pageSetup scale="5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="60" zoomScaleNormal="53" workbookViewId="0">
      <selection activeCell="E47" sqref="E47"/>
    </sheetView>
  </sheetViews>
  <sheetFormatPr defaultRowHeight="15" x14ac:dyDescent="0.25"/>
  <cols>
    <col min="1" max="1" width="12.5703125" customWidth="1"/>
    <col min="2" max="2" width="22.85546875" customWidth="1"/>
    <col min="3" max="3" width="12.140625" bestFit="1" customWidth="1"/>
    <col min="4" max="4" width="43.5703125" customWidth="1"/>
    <col min="5" max="5" width="45" customWidth="1"/>
    <col min="6" max="6" width="43.5703125" customWidth="1"/>
    <col min="7" max="7" width="39.42578125" customWidth="1"/>
    <col min="8" max="8" width="24.85546875" bestFit="1" customWidth="1"/>
    <col min="9" max="9" width="24.85546875" customWidth="1"/>
    <col min="10" max="10" width="32.7109375" bestFit="1" customWidth="1"/>
  </cols>
  <sheetData>
    <row r="1" spans="1:7" x14ac:dyDescent="0.25">
      <c r="A1" s="2" t="s">
        <v>0</v>
      </c>
      <c r="B1" t="s">
        <v>31</v>
      </c>
      <c r="E1" s="1" t="s">
        <v>98</v>
      </c>
    </row>
    <row r="3" spans="1:7" x14ac:dyDescent="0.25">
      <c r="F3" s="2" t="s">
        <v>2</v>
      </c>
      <c r="G3" s="2" t="s">
        <v>86</v>
      </c>
    </row>
    <row r="4" spans="1:7" x14ac:dyDescent="0.25">
      <c r="F4" t="s">
        <v>32</v>
      </c>
    </row>
    <row r="5" spans="1:7" x14ac:dyDescent="0.25">
      <c r="A5" s="2" t="s">
        <v>5</v>
      </c>
      <c r="B5" s="2" t="s">
        <v>6</v>
      </c>
      <c r="C5" s="2" t="s">
        <v>7</v>
      </c>
      <c r="D5" s="2" t="s">
        <v>8</v>
      </c>
      <c r="E5" s="2" t="s">
        <v>12</v>
      </c>
      <c r="F5" t="s">
        <v>95</v>
      </c>
      <c r="G5" t="s">
        <v>96</v>
      </c>
    </row>
    <row r="6" spans="1:7" x14ac:dyDescent="0.25">
      <c r="A6">
        <v>1000</v>
      </c>
      <c r="B6" t="s">
        <v>34</v>
      </c>
      <c r="C6">
        <v>100</v>
      </c>
      <c r="D6" t="s">
        <v>34</v>
      </c>
      <c r="E6" t="s">
        <v>59</v>
      </c>
      <c r="F6" s="3">
        <v>0</v>
      </c>
      <c r="G6" s="3">
        <v>0</v>
      </c>
    </row>
    <row r="7" spans="1:7" x14ac:dyDescent="0.25">
      <c r="E7" t="s">
        <v>61</v>
      </c>
      <c r="F7" s="3">
        <v>0</v>
      </c>
      <c r="G7" s="3">
        <v>0</v>
      </c>
    </row>
    <row r="8" spans="1:7" x14ac:dyDescent="0.25">
      <c r="E8" t="s">
        <v>64</v>
      </c>
      <c r="F8" s="3">
        <v>0</v>
      </c>
      <c r="G8" s="3">
        <v>0</v>
      </c>
    </row>
    <row r="9" spans="1:7" x14ac:dyDescent="0.25">
      <c r="E9" t="s">
        <v>36</v>
      </c>
      <c r="F9" s="3">
        <v>6000</v>
      </c>
      <c r="G9" s="3">
        <v>0</v>
      </c>
    </row>
    <row r="10" spans="1:7" x14ac:dyDescent="0.25">
      <c r="E10" t="s">
        <v>41</v>
      </c>
      <c r="F10" s="3">
        <v>50000</v>
      </c>
      <c r="G10" s="3">
        <v>0</v>
      </c>
    </row>
    <row r="11" spans="1:7" x14ac:dyDescent="0.25">
      <c r="E11" t="s">
        <v>46</v>
      </c>
      <c r="F11" s="3">
        <v>25000</v>
      </c>
      <c r="G11" s="3">
        <v>0</v>
      </c>
    </row>
    <row r="12" spans="1:7" x14ac:dyDescent="0.25">
      <c r="E12" t="s">
        <v>48</v>
      </c>
      <c r="F12" s="3">
        <v>78351624.609999999</v>
      </c>
      <c r="G12" s="3">
        <v>0</v>
      </c>
    </row>
    <row r="13" spans="1:7" x14ac:dyDescent="0.25">
      <c r="E13" t="s">
        <v>55</v>
      </c>
      <c r="F13" s="3">
        <v>25000</v>
      </c>
      <c r="G13" s="3">
        <v>0</v>
      </c>
    </row>
    <row r="14" spans="1:7" x14ac:dyDescent="0.25">
      <c r="D14" s="4" t="s">
        <v>87</v>
      </c>
      <c r="E14" s="4"/>
      <c r="F14" s="5">
        <v>78457624.609999999</v>
      </c>
      <c r="G14" s="5">
        <v>0</v>
      </c>
    </row>
    <row r="15" spans="1:7" x14ac:dyDescent="0.25">
      <c r="C15">
        <v>200</v>
      </c>
      <c r="D15" t="s">
        <v>73</v>
      </c>
      <c r="E15" t="s">
        <v>59</v>
      </c>
      <c r="F15" s="3">
        <v>1260110.8500000001</v>
      </c>
      <c r="G15" s="3">
        <v>18</v>
      </c>
    </row>
    <row r="16" spans="1:7" x14ac:dyDescent="0.25">
      <c r="E16" t="s">
        <v>61</v>
      </c>
      <c r="F16" s="3">
        <v>0</v>
      </c>
      <c r="G16" s="3">
        <v>0</v>
      </c>
    </row>
    <row r="17" spans="1:7" x14ac:dyDescent="0.25">
      <c r="E17" t="s">
        <v>76</v>
      </c>
      <c r="F17" s="3">
        <v>0</v>
      </c>
      <c r="G17" s="3">
        <v>0</v>
      </c>
    </row>
    <row r="18" spans="1:7" x14ac:dyDescent="0.25">
      <c r="E18" t="s">
        <v>64</v>
      </c>
      <c r="F18" s="3">
        <v>282264.84000000003</v>
      </c>
      <c r="G18" s="3">
        <v>0</v>
      </c>
    </row>
    <row r="19" spans="1:7" x14ac:dyDescent="0.25">
      <c r="E19" t="s">
        <v>79</v>
      </c>
      <c r="F19" s="3">
        <v>0</v>
      </c>
      <c r="G19" s="3">
        <v>0</v>
      </c>
    </row>
    <row r="20" spans="1:7" x14ac:dyDescent="0.25">
      <c r="E20" t="s">
        <v>36</v>
      </c>
      <c r="F20" s="3">
        <v>0</v>
      </c>
      <c r="G20" s="3">
        <v>0</v>
      </c>
    </row>
    <row r="21" spans="1:7" x14ac:dyDescent="0.25">
      <c r="E21" t="s">
        <v>41</v>
      </c>
      <c r="F21" s="3">
        <v>0</v>
      </c>
      <c r="G21" s="3">
        <v>0</v>
      </c>
    </row>
    <row r="22" spans="1:7" x14ac:dyDescent="0.25">
      <c r="E22" t="s">
        <v>46</v>
      </c>
      <c r="F22" s="3">
        <v>0</v>
      </c>
      <c r="G22" s="3">
        <v>0</v>
      </c>
    </row>
    <row r="23" spans="1:7" x14ac:dyDescent="0.25">
      <c r="E23" t="s">
        <v>48</v>
      </c>
      <c r="F23" s="3">
        <v>0</v>
      </c>
      <c r="G23" s="3">
        <v>0</v>
      </c>
    </row>
    <row r="24" spans="1:7" x14ac:dyDescent="0.25">
      <c r="E24" t="s">
        <v>55</v>
      </c>
      <c r="F24" s="3">
        <v>0</v>
      </c>
      <c r="G24" s="3">
        <v>0</v>
      </c>
    </row>
    <row r="25" spans="1:7" x14ac:dyDescent="0.25">
      <c r="D25" s="4" t="s">
        <v>89</v>
      </c>
      <c r="E25" s="4"/>
      <c r="F25" s="5">
        <v>1542375.6900000002</v>
      </c>
      <c r="G25" s="5">
        <v>18</v>
      </c>
    </row>
    <row r="26" spans="1:7" x14ac:dyDescent="0.25">
      <c r="C26">
        <v>300</v>
      </c>
      <c r="D26" t="s">
        <v>81</v>
      </c>
      <c r="E26" t="s">
        <v>48</v>
      </c>
      <c r="F26" s="3">
        <v>0</v>
      </c>
      <c r="G26" s="3">
        <v>0</v>
      </c>
    </row>
    <row r="27" spans="1:7" x14ac:dyDescent="0.25">
      <c r="D27" s="4" t="s">
        <v>90</v>
      </c>
      <c r="E27" s="4"/>
      <c r="F27" s="5">
        <v>0</v>
      </c>
      <c r="G27" s="5">
        <v>0</v>
      </c>
    </row>
    <row r="28" spans="1:7" x14ac:dyDescent="0.25">
      <c r="C28" t="s">
        <v>83</v>
      </c>
      <c r="D28" t="s">
        <v>83</v>
      </c>
      <c r="E28" t="s">
        <v>48</v>
      </c>
      <c r="F28" s="3">
        <v>0</v>
      </c>
      <c r="G28" s="3">
        <v>0</v>
      </c>
    </row>
    <row r="29" spans="1:7" x14ac:dyDescent="0.25">
      <c r="D29" s="4" t="s">
        <v>85</v>
      </c>
      <c r="E29" s="4"/>
      <c r="F29" s="5">
        <v>0</v>
      </c>
      <c r="G29" s="5">
        <v>0</v>
      </c>
    </row>
    <row r="30" spans="1:7" x14ac:dyDescent="0.25">
      <c r="B30" s="4" t="s">
        <v>87</v>
      </c>
      <c r="C30" s="4"/>
      <c r="D30" s="4"/>
      <c r="E30" s="4"/>
      <c r="F30" s="5">
        <v>80000000.299999997</v>
      </c>
      <c r="G30" s="5">
        <v>18</v>
      </c>
    </row>
    <row r="31" spans="1:7" x14ac:dyDescent="0.25">
      <c r="A31">
        <v>9090</v>
      </c>
      <c r="B31" t="s">
        <v>82</v>
      </c>
      <c r="C31">
        <v>9960</v>
      </c>
      <c r="D31" t="s">
        <v>82</v>
      </c>
      <c r="E31" t="s">
        <v>41</v>
      </c>
      <c r="F31" s="3">
        <v>0</v>
      </c>
      <c r="G31" s="3">
        <v>0</v>
      </c>
    </row>
    <row r="32" spans="1:7" x14ac:dyDescent="0.25">
      <c r="D32" s="4" t="s">
        <v>88</v>
      </c>
      <c r="E32" s="4"/>
      <c r="F32" s="5">
        <v>0</v>
      </c>
      <c r="G32" s="5">
        <v>0</v>
      </c>
    </row>
    <row r="33" spans="1:7" x14ac:dyDescent="0.25">
      <c r="B33" s="4" t="s">
        <v>88</v>
      </c>
      <c r="C33" s="4"/>
      <c r="D33" s="4"/>
      <c r="E33" s="4"/>
      <c r="F33" s="5">
        <v>0</v>
      </c>
      <c r="G33" s="5">
        <v>0</v>
      </c>
    </row>
    <row r="34" spans="1:7" x14ac:dyDescent="0.25">
      <c r="A34" t="s">
        <v>84</v>
      </c>
      <c r="F34" s="3">
        <v>80000000.299999997</v>
      </c>
      <c r="G34" s="3">
        <v>18</v>
      </c>
    </row>
  </sheetData>
  <pageMargins left="0.7" right="0.7" top="0.75" bottom="0.75" header="0.3" footer="0.3"/>
  <pageSetup scale="4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workbookViewId="0">
      <selection sqref="A1:XFD1048576"/>
    </sheetView>
  </sheetViews>
  <sheetFormatPr defaultRowHeight="15" x14ac:dyDescent="0.25"/>
  <cols>
    <col min="1" max="1" width="35.7109375" bestFit="1" customWidth="1"/>
    <col min="2" max="2" width="18" bestFit="1" customWidth="1"/>
    <col min="3" max="3" width="22.5703125" bestFit="1" customWidth="1"/>
    <col min="4" max="4" width="11.140625" bestFit="1" customWidth="1"/>
    <col min="5" max="5" width="15.7109375" bestFit="1" customWidth="1"/>
    <col min="6" max="6" width="8.42578125" bestFit="1" customWidth="1"/>
    <col min="7" max="7" width="34.42578125" bestFit="1" customWidth="1"/>
    <col min="8" max="8" width="7.7109375" bestFit="1" customWidth="1"/>
    <col min="9" max="9" width="43.140625" bestFit="1" customWidth="1"/>
    <col min="10" max="10" width="14.5703125" bestFit="1" customWidth="1"/>
    <col min="11" max="11" width="19.140625" bestFit="1" customWidth="1"/>
    <col min="12" max="12" width="25.5703125" bestFit="1" customWidth="1"/>
    <col min="13" max="13" width="38.85546875" bestFit="1" customWidth="1"/>
    <col min="14" max="14" width="12.42578125" bestFit="1" customWidth="1"/>
    <col min="15" max="15" width="39.85546875" bestFit="1" customWidth="1"/>
    <col min="16" max="16" width="10.28515625" bestFit="1" customWidth="1"/>
    <col min="17" max="17" width="10" bestFit="1" customWidth="1"/>
    <col min="18" max="18" width="9" bestFit="1" customWidth="1"/>
    <col min="19" max="19" width="11.7109375" bestFit="1" customWidth="1"/>
    <col min="20" max="20" width="23.5703125" bestFit="1" customWidth="1"/>
    <col min="21" max="21" width="23.85546875" bestFit="1" customWidth="1"/>
    <col min="22" max="22" width="22.140625" bestFit="1" customWidth="1"/>
    <col min="23" max="23" width="24.28515625" bestFit="1" customWidth="1"/>
    <col min="24" max="24" width="22.5703125" bestFit="1" customWidth="1"/>
    <col min="25" max="27" width="20.85546875" bestFit="1" customWidth="1"/>
    <col min="28" max="28" width="21" bestFit="1" customWidth="1"/>
    <col min="29" max="29" width="21.42578125" bestFit="1" customWidth="1"/>
    <col min="30" max="31" width="18.5703125" bestFit="1" customWidth="1"/>
  </cols>
  <sheetData>
    <row r="1" spans="1:3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t="s">
        <v>31</v>
      </c>
      <c r="B2">
        <v>100</v>
      </c>
      <c r="C2" t="s">
        <v>32</v>
      </c>
      <c r="D2">
        <v>100</v>
      </c>
      <c r="E2" t="s">
        <v>33</v>
      </c>
      <c r="F2">
        <v>1000</v>
      </c>
      <c r="G2" t="s">
        <v>34</v>
      </c>
      <c r="H2">
        <v>100</v>
      </c>
      <c r="I2" t="s">
        <v>34</v>
      </c>
      <c r="L2" t="s">
        <v>35</v>
      </c>
      <c r="M2" t="s">
        <v>36</v>
      </c>
      <c r="N2">
        <v>201</v>
      </c>
      <c r="O2" t="s">
        <v>37</v>
      </c>
      <c r="P2" t="s">
        <v>38</v>
      </c>
      <c r="Q2" t="s">
        <v>39</v>
      </c>
      <c r="R2" t="s">
        <v>40</v>
      </c>
      <c r="S2" t="s">
        <v>39</v>
      </c>
      <c r="T2">
        <v>6000</v>
      </c>
      <c r="U2">
        <v>6000</v>
      </c>
      <c r="V2">
        <v>6000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</row>
    <row r="3" spans="1:31" x14ac:dyDescent="0.25">
      <c r="A3" t="s">
        <v>31</v>
      </c>
      <c r="B3">
        <v>100</v>
      </c>
      <c r="C3" t="s">
        <v>32</v>
      </c>
      <c r="D3">
        <v>100</v>
      </c>
      <c r="E3" t="s">
        <v>33</v>
      </c>
      <c r="F3">
        <v>1000</v>
      </c>
      <c r="G3" t="s">
        <v>34</v>
      </c>
      <c r="H3">
        <v>100</v>
      </c>
      <c r="I3" t="s">
        <v>34</v>
      </c>
      <c r="L3" t="s">
        <v>35</v>
      </c>
      <c r="M3" t="s">
        <v>41</v>
      </c>
      <c r="N3">
        <v>401</v>
      </c>
      <c r="O3" t="s">
        <v>42</v>
      </c>
      <c r="P3" t="s">
        <v>38</v>
      </c>
      <c r="Q3" t="s">
        <v>39</v>
      </c>
      <c r="R3" t="s">
        <v>40</v>
      </c>
      <c r="S3" t="s">
        <v>39</v>
      </c>
      <c r="T3">
        <v>15000</v>
      </c>
      <c r="U3">
        <v>15000</v>
      </c>
      <c r="V3">
        <v>15000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</row>
    <row r="4" spans="1:31" x14ac:dyDescent="0.25">
      <c r="A4" t="s">
        <v>31</v>
      </c>
      <c r="B4">
        <v>100</v>
      </c>
      <c r="C4" t="s">
        <v>32</v>
      </c>
      <c r="D4">
        <v>100</v>
      </c>
      <c r="E4" t="s">
        <v>33</v>
      </c>
      <c r="F4">
        <v>1000</v>
      </c>
      <c r="G4" t="s">
        <v>34</v>
      </c>
      <c r="H4">
        <v>100</v>
      </c>
      <c r="I4" t="s">
        <v>34</v>
      </c>
      <c r="L4" t="s">
        <v>35</v>
      </c>
      <c r="M4" t="s">
        <v>41</v>
      </c>
      <c r="N4">
        <v>402</v>
      </c>
      <c r="O4" t="s">
        <v>43</v>
      </c>
      <c r="P4" t="s">
        <v>38</v>
      </c>
      <c r="Q4" t="s">
        <v>39</v>
      </c>
      <c r="R4" t="s">
        <v>40</v>
      </c>
      <c r="S4" t="s">
        <v>39</v>
      </c>
      <c r="T4">
        <v>30000</v>
      </c>
      <c r="U4">
        <v>30000</v>
      </c>
      <c r="V4">
        <v>30000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</row>
    <row r="5" spans="1:31" x14ac:dyDescent="0.25">
      <c r="A5" t="s">
        <v>31</v>
      </c>
      <c r="B5">
        <v>100</v>
      </c>
      <c r="C5" t="s">
        <v>32</v>
      </c>
      <c r="D5">
        <v>100</v>
      </c>
      <c r="E5" t="s">
        <v>33</v>
      </c>
      <c r="F5">
        <v>1000</v>
      </c>
      <c r="G5" t="s">
        <v>34</v>
      </c>
      <c r="H5">
        <v>100</v>
      </c>
      <c r="I5" t="s">
        <v>34</v>
      </c>
      <c r="L5" t="s">
        <v>35</v>
      </c>
      <c r="M5" t="s">
        <v>41</v>
      </c>
      <c r="N5">
        <v>405</v>
      </c>
      <c r="O5" t="s">
        <v>44</v>
      </c>
      <c r="P5" t="s">
        <v>38</v>
      </c>
      <c r="Q5" t="s">
        <v>39</v>
      </c>
      <c r="R5" t="s">
        <v>40</v>
      </c>
      <c r="S5" t="s">
        <v>39</v>
      </c>
      <c r="T5">
        <v>0</v>
      </c>
      <c r="U5">
        <v>10000</v>
      </c>
      <c r="V5">
        <v>10000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</row>
    <row r="6" spans="1:31" x14ac:dyDescent="0.25">
      <c r="A6" t="s">
        <v>31</v>
      </c>
      <c r="B6">
        <v>100</v>
      </c>
      <c r="C6" t="s">
        <v>32</v>
      </c>
      <c r="D6">
        <v>100</v>
      </c>
      <c r="E6" t="s">
        <v>33</v>
      </c>
      <c r="F6">
        <v>1000</v>
      </c>
      <c r="G6" t="s">
        <v>34</v>
      </c>
      <c r="H6">
        <v>100</v>
      </c>
      <c r="I6" t="s">
        <v>34</v>
      </c>
      <c r="L6" t="s">
        <v>35</v>
      </c>
      <c r="M6" t="s">
        <v>41</v>
      </c>
      <c r="N6">
        <v>411</v>
      </c>
      <c r="O6" t="s">
        <v>45</v>
      </c>
      <c r="P6" t="s">
        <v>38</v>
      </c>
      <c r="Q6" t="s">
        <v>39</v>
      </c>
      <c r="R6" t="s">
        <v>40</v>
      </c>
      <c r="S6" t="s">
        <v>39</v>
      </c>
      <c r="T6">
        <v>5000</v>
      </c>
      <c r="U6">
        <v>5000</v>
      </c>
      <c r="V6">
        <v>5000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</row>
    <row r="7" spans="1:31" x14ac:dyDescent="0.25">
      <c r="A7" t="s">
        <v>31</v>
      </c>
      <c r="B7">
        <v>100</v>
      </c>
      <c r="C7" t="s">
        <v>32</v>
      </c>
      <c r="D7">
        <v>100</v>
      </c>
      <c r="E7" t="s">
        <v>33</v>
      </c>
      <c r="F7">
        <v>1000</v>
      </c>
      <c r="G7" t="s">
        <v>34</v>
      </c>
      <c r="H7">
        <v>100</v>
      </c>
      <c r="I7" t="s">
        <v>34</v>
      </c>
      <c r="L7" t="s">
        <v>35</v>
      </c>
      <c r="M7" t="s">
        <v>46</v>
      </c>
      <c r="N7">
        <v>409</v>
      </c>
      <c r="O7" t="s">
        <v>47</v>
      </c>
      <c r="P7" t="s">
        <v>38</v>
      </c>
      <c r="Q7" t="s">
        <v>39</v>
      </c>
      <c r="R7" t="s">
        <v>40</v>
      </c>
      <c r="S7" t="s">
        <v>39</v>
      </c>
      <c r="T7">
        <v>25000</v>
      </c>
      <c r="U7">
        <v>134000</v>
      </c>
      <c r="V7">
        <v>134000</v>
      </c>
      <c r="W7">
        <v>0</v>
      </c>
      <c r="X7">
        <v>0</v>
      </c>
      <c r="Y7">
        <v>320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</row>
    <row r="8" spans="1:31" x14ac:dyDescent="0.25">
      <c r="A8" t="s">
        <v>31</v>
      </c>
      <c r="B8">
        <v>100</v>
      </c>
      <c r="C8" t="s">
        <v>32</v>
      </c>
      <c r="D8">
        <v>100</v>
      </c>
      <c r="E8" t="s">
        <v>33</v>
      </c>
      <c r="F8">
        <v>1000</v>
      </c>
      <c r="G8" t="s">
        <v>34</v>
      </c>
      <c r="H8">
        <v>100</v>
      </c>
      <c r="I8" t="s">
        <v>34</v>
      </c>
      <c r="L8" t="s">
        <v>35</v>
      </c>
      <c r="M8" t="s">
        <v>48</v>
      </c>
      <c r="N8">
        <v>501</v>
      </c>
      <c r="O8" t="s">
        <v>49</v>
      </c>
      <c r="P8" t="s">
        <v>38</v>
      </c>
      <c r="Q8" t="s">
        <v>39</v>
      </c>
      <c r="R8" t="s">
        <v>40</v>
      </c>
      <c r="S8" t="s">
        <v>39</v>
      </c>
      <c r="T8">
        <v>0</v>
      </c>
      <c r="U8">
        <v>0</v>
      </c>
      <c r="V8">
        <v>0</v>
      </c>
      <c r="W8">
        <v>17031494.100000001</v>
      </c>
      <c r="X8">
        <v>9293739.0999999996</v>
      </c>
      <c r="Y8">
        <v>0</v>
      </c>
      <c r="Z8">
        <v>0</v>
      </c>
      <c r="AA8">
        <v>282151.65999999997</v>
      </c>
      <c r="AB8">
        <v>0</v>
      </c>
      <c r="AC8">
        <v>0</v>
      </c>
      <c r="AD8">
        <v>0</v>
      </c>
      <c r="AE8">
        <v>0</v>
      </c>
    </row>
    <row r="9" spans="1:31" x14ac:dyDescent="0.25">
      <c r="A9" t="s">
        <v>31</v>
      </c>
      <c r="B9">
        <v>100</v>
      </c>
      <c r="C9" t="s">
        <v>32</v>
      </c>
      <c r="D9">
        <v>100</v>
      </c>
      <c r="E9" t="s">
        <v>33</v>
      </c>
      <c r="F9">
        <v>1000</v>
      </c>
      <c r="G9" t="s">
        <v>34</v>
      </c>
      <c r="H9">
        <v>100</v>
      </c>
      <c r="I9" t="s">
        <v>34</v>
      </c>
      <c r="L9" t="s">
        <v>35</v>
      </c>
      <c r="M9" t="s">
        <v>48</v>
      </c>
      <c r="N9">
        <v>502</v>
      </c>
      <c r="O9" t="s">
        <v>50</v>
      </c>
      <c r="P9" t="s">
        <v>38</v>
      </c>
      <c r="Q9" t="s">
        <v>39</v>
      </c>
      <c r="R9" t="s">
        <v>40</v>
      </c>
      <c r="S9" t="s">
        <v>39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-16696.09</v>
      </c>
      <c r="AA9">
        <v>1550443.55</v>
      </c>
      <c r="AB9">
        <v>0</v>
      </c>
      <c r="AC9">
        <v>0</v>
      </c>
      <c r="AD9">
        <v>0</v>
      </c>
      <c r="AE9">
        <v>0</v>
      </c>
    </row>
    <row r="10" spans="1:31" x14ac:dyDescent="0.25">
      <c r="A10" t="s">
        <v>31</v>
      </c>
      <c r="B10">
        <v>100</v>
      </c>
      <c r="C10" t="s">
        <v>32</v>
      </c>
      <c r="D10">
        <v>100</v>
      </c>
      <c r="E10" t="s">
        <v>33</v>
      </c>
      <c r="F10">
        <v>1000</v>
      </c>
      <c r="G10" t="s">
        <v>34</v>
      </c>
      <c r="H10">
        <v>100</v>
      </c>
      <c r="I10" t="s">
        <v>34</v>
      </c>
      <c r="L10" t="s">
        <v>35</v>
      </c>
      <c r="M10" t="s">
        <v>48</v>
      </c>
      <c r="N10">
        <v>506</v>
      </c>
      <c r="O10" t="s">
        <v>51</v>
      </c>
      <c r="P10" t="s">
        <v>38</v>
      </c>
      <c r="Q10" t="s">
        <v>39</v>
      </c>
      <c r="R10" t="s">
        <v>40</v>
      </c>
      <c r="S10" t="s">
        <v>39</v>
      </c>
      <c r="T10">
        <v>0</v>
      </c>
      <c r="U10">
        <v>0</v>
      </c>
      <c r="V10">
        <v>0</v>
      </c>
      <c r="W10">
        <v>116539868.98</v>
      </c>
      <c r="X10">
        <v>98138858.629999995</v>
      </c>
      <c r="Y10">
        <v>-100334.81</v>
      </c>
      <c r="Z10">
        <v>5038195.33</v>
      </c>
      <c r="AA10">
        <v>0</v>
      </c>
      <c r="AB10">
        <v>0</v>
      </c>
      <c r="AC10">
        <v>0</v>
      </c>
      <c r="AD10">
        <v>0</v>
      </c>
      <c r="AE10">
        <v>0</v>
      </c>
    </row>
    <row r="11" spans="1:31" x14ac:dyDescent="0.25">
      <c r="A11" t="s">
        <v>31</v>
      </c>
      <c r="B11">
        <v>100</v>
      </c>
      <c r="C11" t="s">
        <v>32</v>
      </c>
      <c r="D11">
        <v>100</v>
      </c>
      <c r="E11" t="s">
        <v>33</v>
      </c>
      <c r="F11">
        <v>1000</v>
      </c>
      <c r="G11" t="s">
        <v>34</v>
      </c>
      <c r="H11">
        <v>100</v>
      </c>
      <c r="I11" t="s">
        <v>34</v>
      </c>
      <c r="L11" t="s">
        <v>35</v>
      </c>
      <c r="M11" t="s">
        <v>48</v>
      </c>
      <c r="N11">
        <v>507</v>
      </c>
      <c r="O11" t="s">
        <v>52</v>
      </c>
      <c r="P11" t="s">
        <v>38</v>
      </c>
      <c r="Q11" t="s">
        <v>39</v>
      </c>
      <c r="R11" t="s">
        <v>40</v>
      </c>
      <c r="S11" t="s">
        <v>39</v>
      </c>
      <c r="T11">
        <v>78351624.609999999</v>
      </c>
      <c r="U11">
        <v>108202624.73999999</v>
      </c>
      <c r="V11">
        <v>107853624.73999999</v>
      </c>
      <c r="W11">
        <v>2942327.46</v>
      </c>
      <c r="X11">
        <v>361173.46</v>
      </c>
      <c r="Y11">
        <v>32922149.050000001</v>
      </c>
      <c r="Z11">
        <v>108822404.88</v>
      </c>
      <c r="AA11">
        <v>125867480.72</v>
      </c>
      <c r="AB11">
        <v>0</v>
      </c>
      <c r="AC11">
        <v>0</v>
      </c>
      <c r="AD11">
        <v>0</v>
      </c>
      <c r="AE11">
        <v>0</v>
      </c>
    </row>
    <row r="12" spans="1:31" x14ac:dyDescent="0.25">
      <c r="A12" t="s">
        <v>31</v>
      </c>
      <c r="B12">
        <v>100</v>
      </c>
      <c r="C12" t="s">
        <v>32</v>
      </c>
      <c r="D12">
        <v>100</v>
      </c>
      <c r="E12" t="s">
        <v>33</v>
      </c>
      <c r="F12">
        <v>1000</v>
      </c>
      <c r="G12" t="s">
        <v>34</v>
      </c>
      <c r="H12">
        <v>100</v>
      </c>
      <c r="I12" t="s">
        <v>34</v>
      </c>
      <c r="L12" t="s">
        <v>35</v>
      </c>
      <c r="M12" t="s">
        <v>48</v>
      </c>
      <c r="N12">
        <v>513</v>
      </c>
      <c r="O12" t="s">
        <v>53</v>
      </c>
      <c r="P12" t="s">
        <v>38</v>
      </c>
      <c r="Q12" t="s">
        <v>39</v>
      </c>
      <c r="R12" t="s">
        <v>40</v>
      </c>
      <c r="S12" t="s">
        <v>39</v>
      </c>
      <c r="T12">
        <v>0</v>
      </c>
      <c r="U12">
        <v>0</v>
      </c>
      <c r="V12">
        <v>0</v>
      </c>
      <c r="W12">
        <v>3206470.97</v>
      </c>
      <c r="X12">
        <v>1293970.97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</row>
    <row r="13" spans="1:31" x14ac:dyDescent="0.25">
      <c r="A13" t="s">
        <v>31</v>
      </c>
      <c r="B13">
        <v>100</v>
      </c>
      <c r="C13" t="s">
        <v>32</v>
      </c>
      <c r="D13">
        <v>100</v>
      </c>
      <c r="E13" t="s">
        <v>33</v>
      </c>
      <c r="F13">
        <v>1000</v>
      </c>
      <c r="G13" t="s">
        <v>34</v>
      </c>
      <c r="H13">
        <v>100</v>
      </c>
      <c r="I13" t="s">
        <v>34</v>
      </c>
      <c r="L13" t="s">
        <v>35</v>
      </c>
      <c r="M13" t="s">
        <v>48</v>
      </c>
      <c r="N13">
        <v>514</v>
      </c>
      <c r="O13" t="s">
        <v>54</v>
      </c>
      <c r="P13" t="s">
        <v>38</v>
      </c>
      <c r="Q13" t="s">
        <v>39</v>
      </c>
      <c r="R13" t="s">
        <v>40</v>
      </c>
      <c r="S13" t="s">
        <v>39</v>
      </c>
      <c r="T13">
        <v>0</v>
      </c>
      <c r="U13">
        <v>0</v>
      </c>
      <c r="V13">
        <v>0</v>
      </c>
      <c r="W13">
        <v>3870854.6</v>
      </c>
      <c r="X13">
        <v>3870854.6</v>
      </c>
      <c r="Y13">
        <v>0</v>
      </c>
      <c r="Z13">
        <v>-26211.95</v>
      </c>
      <c r="AA13">
        <v>6766504.1200000001</v>
      </c>
      <c r="AB13">
        <v>0</v>
      </c>
      <c r="AC13">
        <v>0</v>
      </c>
      <c r="AD13">
        <v>0</v>
      </c>
      <c r="AE13">
        <v>0</v>
      </c>
    </row>
    <row r="14" spans="1:31" x14ac:dyDescent="0.25">
      <c r="A14" t="s">
        <v>31</v>
      </c>
      <c r="B14">
        <v>100</v>
      </c>
      <c r="C14" t="s">
        <v>32</v>
      </c>
      <c r="D14">
        <v>100</v>
      </c>
      <c r="E14" t="s">
        <v>33</v>
      </c>
      <c r="F14">
        <v>1000</v>
      </c>
      <c r="G14" t="s">
        <v>34</v>
      </c>
      <c r="H14">
        <v>100</v>
      </c>
      <c r="I14" t="s">
        <v>34</v>
      </c>
      <c r="L14" t="s">
        <v>35</v>
      </c>
      <c r="M14" t="s">
        <v>55</v>
      </c>
      <c r="N14">
        <v>702</v>
      </c>
      <c r="O14" t="s">
        <v>56</v>
      </c>
      <c r="P14" t="s">
        <v>38</v>
      </c>
      <c r="Q14" t="s">
        <v>39</v>
      </c>
      <c r="R14" t="s">
        <v>40</v>
      </c>
      <c r="S14" t="s">
        <v>39</v>
      </c>
      <c r="T14">
        <v>10000</v>
      </c>
      <c r="U14">
        <v>10000</v>
      </c>
      <c r="V14">
        <v>10000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</row>
    <row r="15" spans="1:31" x14ac:dyDescent="0.25">
      <c r="A15" t="s">
        <v>31</v>
      </c>
      <c r="B15">
        <v>100</v>
      </c>
      <c r="C15" t="s">
        <v>32</v>
      </c>
      <c r="D15">
        <v>100</v>
      </c>
      <c r="E15" t="s">
        <v>33</v>
      </c>
      <c r="F15">
        <v>1000</v>
      </c>
      <c r="G15" t="s">
        <v>34</v>
      </c>
      <c r="H15">
        <v>100</v>
      </c>
      <c r="I15" t="s">
        <v>34</v>
      </c>
      <c r="L15" t="s">
        <v>35</v>
      </c>
      <c r="M15" t="s">
        <v>55</v>
      </c>
      <c r="N15">
        <v>706</v>
      </c>
      <c r="O15" t="s">
        <v>57</v>
      </c>
      <c r="P15" t="s">
        <v>38</v>
      </c>
      <c r="Q15" t="s">
        <v>39</v>
      </c>
      <c r="R15" t="s">
        <v>40</v>
      </c>
      <c r="S15" t="s">
        <v>39</v>
      </c>
      <c r="T15">
        <v>15000</v>
      </c>
      <c r="U15">
        <v>15000</v>
      </c>
      <c r="V15">
        <v>15000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</row>
    <row r="16" spans="1:31" x14ac:dyDescent="0.25">
      <c r="A16" t="s">
        <v>31</v>
      </c>
      <c r="B16">
        <v>100</v>
      </c>
      <c r="C16" t="s">
        <v>32</v>
      </c>
      <c r="D16">
        <v>100</v>
      </c>
      <c r="E16" t="s">
        <v>33</v>
      </c>
      <c r="F16">
        <v>1000</v>
      </c>
      <c r="G16" t="s">
        <v>34</v>
      </c>
      <c r="H16">
        <v>100</v>
      </c>
      <c r="I16" t="s">
        <v>34</v>
      </c>
      <c r="L16" t="s">
        <v>58</v>
      </c>
      <c r="M16" t="s">
        <v>59</v>
      </c>
      <c r="N16">
        <v>111</v>
      </c>
      <c r="O16" t="s">
        <v>60</v>
      </c>
      <c r="P16" t="s">
        <v>38</v>
      </c>
      <c r="Q16" t="s">
        <v>39</v>
      </c>
      <c r="R16" t="s">
        <v>40</v>
      </c>
      <c r="S16" t="s">
        <v>39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135854.82</v>
      </c>
      <c r="AB16">
        <v>0</v>
      </c>
      <c r="AC16">
        <v>0</v>
      </c>
      <c r="AD16">
        <v>0</v>
      </c>
      <c r="AE16">
        <v>0</v>
      </c>
    </row>
    <row r="17" spans="1:31" x14ac:dyDescent="0.25">
      <c r="A17" t="s">
        <v>31</v>
      </c>
      <c r="B17">
        <v>100</v>
      </c>
      <c r="C17" t="s">
        <v>32</v>
      </c>
      <c r="D17">
        <v>100</v>
      </c>
      <c r="E17" t="s">
        <v>33</v>
      </c>
      <c r="F17">
        <v>1000</v>
      </c>
      <c r="G17" t="s">
        <v>34</v>
      </c>
      <c r="H17">
        <v>100</v>
      </c>
      <c r="I17" t="s">
        <v>34</v>
      </c>
      <c r="L17" t="s">
        <v>58</v>
      </c>
      <c r="M17" t="s">
        <v>61</v>
      </c>
      <c r="N17">
        <v>121</v>
      </c>
      <c r="O17" t="s">
        <v>62</v>
      </c>
      <c r="P17" t="s">
        <v>38</v>
      </c>
      <c r="Q17" t="s">
        <v>39</v>
      </c>
      <c r="R17" t="s">
        <v>40</v>
      </c>
      <c r="S17" t="s">
        <v>39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19658.39</v>
      </c>
      <c r="AB17">
        <v>0</v>
      </c>
      <c r="AC17">
        <v>0</v>
      </c>
      <c r="AD17">
        <v>0</v>
      </c>
      <c r="AE17">
        <v>0</v>
      </c>
    </row>
    <row r="18" spans="1:31" x14ac:dyDescent="0.25">
      <c r="A18" t="s">
        <v>31</v>
      </c>
      <c r="B18">
        <v>100</v>
      </c>
      <c r="C18" t="s">
        <v>32</v>
      </c>
      <c r="D18">
        <v>100</v>
      </c>
      <c r="E18" t="s">
        <v>33</v>
      </c>
      <c r="F18">
        <v>1000</v>
      </c>
      <c r="G18" t="s">
        <v>34</v>
      </c>
      <c r="H18">
        <v>100</v>
      </c>
      <c r="I18" t="s">
        <v>34</v>
      </c>
      <c r="L18" t="s">
        <v>58</v>
      </c>
      <c r="M18" t="s">
        <v>61</v>
      </c>
      <c r="N18">
        <v>125</v>
      </c>
      <c r="O18" t="s">
        <v>63</v>
      </c>
      <c r="P18" t="s">
        <v>38</v>
      </c>
      <c r="Q18" t="s">
        <v>39</v>
      </c>
      <c r="R18" t="s">
        <v>40</v>
      </c>
      <c r="S18" t="s">
        <v>39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15557.15</v>
      </c>
      <c r="AB18">
        <v>0</v>
      </c>
      <c r="AC18">
        <v>0</v>
      </c>
      <c r="AD18">
        <v>0</v>
      </c>
      <c r="AE18">
        <v>0</v>
      </c>
    </row>
    <row r="19" spans="1:31" x14ac:dyDescent="0.25">
      <c r="A19" t="s">
        <v>31</v>
      </c>
      <c r="B19">
        <v>100</v>
      </c>
      <c r="C19" t="s">
        <v>32</v>
      </c>
      <c r="D19">
        <v>100</v>
      </c>
      <c r="E19" t="s">
        <v>33</v>
      </c>
      <c r="F19">
        <v>1000</v>
      </c>
      <c r="G19" t="s">
        <v>34</v>
      </c>
      <c r="H19">
        <v>100</v>
      </c>
      <c r="I19" t="s">
        <v>34</v>
      </c>
      <c r="L19" t="s">
        <v>58</v>
      </c>
      <c r="M19" t="s">
        <v>64</v>
      </c>
      <c r="N19">
        <v>141</v>
      </c>
      <c r="O19" t="s">
        <v>65</v>
      </c>
      <c r="P19" t="s">
        <v>38</v>
      </c>
      <c r="Q19" t="s">
        <v>39</v>
      </c>
      <c r="R19" t="s">
        <v>40</v>
      </c>
      <c r="S19" t="s">
        <v>39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542.46</v>
      </c>
      <c r="AA19">
        <v>106.08</v>
      </c>
      <c r="AB19">
        <v>0</v>
      </c>
      <c r="AC19">
        <v>0</v>
      </c>
      <c r="AD19">
        <v>0</v>
      </c>
      <c r="AE19">
        <v>0</v>
      </c>
    </row>
    <row r="20" spans="1:31" x14ac:dyDescent="0.25">
      <c r="A20" t="s">
        <v>31</v>
      </c>
      <c r="B20">
        <v>100</v>
      </c>
      <c r="C20" t="s">
        <v>32</v>
      </c>
      <c r="D20">
        <v>100</v>
      </c>
      <c r="E20" t="s">
        <v>33</v>
      </c>
      <c r="F20">
        <v>1000</v>
      </c>
      <c r="G20" t="s">
        <v>34</v>
      </c>
      <c r="H20">
        <v>100</v>
      </c>
      <c r="I20" t="s">
        <v>34</v>
      </c>
      <c r="L20" t="s">
        <v>58</v>
      </c>
      <c r="M20" t="s">
        <v>64</v>
      </c>
      <c r="N20">
        <v>142</v>
      </c>
      <c r="O20" t="s">
        <v>66</v>
      </c>
      <c r="P20" t="s">
        <v>38</v>
      </c>
      <c r="Q20" t="s">
        <v>39</v>
      </c>
      <c r="R20" t="s">
        <v>40</v>
      </c>
      <c r="S20" t="s">
        <v>39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-457.35</v>
      </c>
      <c r="AA20">
        <v>23168.85</v>
      </c>
      <c r="AB20">
        <v>0</v>
      </c>
      <c r="AC20">
        <v>0</v>
      </c>
      <c r="AD20">
        <v>0</v>
      </c>
      <c r="AE20">
        <v>0</v>
      </c>
    </row>
    <row r="21" spans="1:31" x14ac:dyDescent="0.25">
      <c r="A21" t="s">
        <v>31</v>
      </c>
      <c r="B21">
        <v>100</v>
      </c>
      <c r="C21" t="s">
        <v>32</v>
      </c>
      <c r="D21">
        <v>100</v>
      </c>
      <c r="E21" t="s">
        <v>33</v>
      </c>
      <c r="F21">
        <v>1000</v>
      </c>
      <c r="G21" t="s">
        <v>34</v>
      </c>
      <c r="H21">
        <v>100</v>
      </c>
      <c r="I21" t="s">
        <v>34</v>
      </c>
      <c r="L21" t="s">
        <v>58</v>
      </c>
      <c r="M21" t="s">
        <v>64</v>
      </c>
      <c r="N21">
        <v>148</v>
      </c>
      <c r="O21" t="s">
        <v>67</v>
      </c>
      <c r="P21" t="s">
        <v>38</v>
      </c>
      <c r="Q21" t="s">
        <v>39</v>
      </c>
      <c r="R21" t="s">
        <v>40</v>
      </c>
      <c r="S21" t="s">
        <v>39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43.33</v>
      </c>
      <c r="AA21">
        <v>9761.2999999999993</v>
      </c>
      <c r="AB21">
        <v>0</v>
      </c>
      <c r="AC21">
        <v>0</v>
      </c>
      <c r="AD21">
        <v>0</v>
      </c>
      <c r="AE21">
        <v>0</v>
      </c>
    </row>
    <row r="22" spans="1:31" x14ac:dyDescent="0.25">
      <c r="A22" t="s">
        <v>31</v>
      </c>
      <c r="B22">
        <v>100</v>
      </c>
      <c r="C22" t="s">
        <v>32</v>
      </c>
      <c r="D22">
        <v>100</v>
      </c>
      <c r="E22" t="s">
        <v>33</v>
      </c>
      <c r="F22">
        <v>1000</v>
      </c>
      <c r="G22" t="s">
        <v>34</v>
      </c>
      <c r="H22">
        <v>100</v>
      </c>
      <c r="I22" t="s">
        <v>34</v>
      </c>
      <c r="L22" t="s">
        <v>58</v>
      </c>
      <c r="M22" t="s">
        <v>64</v>
      </c>
      <c r="N22">
        <v>154</v>
      </c>
      <c r="O22" t="s">
        <v>68</v>
      </c>
      <c r="P22" t="s">
        <v>38</v>
      </c>
      <c r="Q22" t="s">
        <v>39</v>
      </c>
      <c r="R22" t="s">
        <v>40</v>
      </c>
      <c r="S22" t="s">
        <v>39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-2.58</v>
      </c>
      <c r="AA22">
        <v>219.19</v>
      </c>
      <c r="AB22">
        <v>0</v>
      </c>
      <c r="AC22">
        <v>0</v>
      </c>
      <c r="AD22">
        <v>0</v>
      </c>
      <c r="AE22">
        <v>0</v>
      </c>
    </row>
    <row r="23" spans="1:31" x14ac:dyDescent="0.25">
      <c r="A23" t="s">
        <v>31</v>
      </c>
      <c r="B23">
        <v>100</v>
      </c>
      <c r="C23" t="s">
        <v>32</v>
      </c>
      <c r="D23">
        <v>100</v>
      </c>
      <c r="E23" t="s">
        <v>33</v>
      </c>
      <c r="F23">
        <v>1000</v>
      </c>
      <c r="G23" t="s">
        <v>34</v>
      </c>
      <c r="H23">
        <v>100</v>
      </c>
      <c r="I23" t="s">
        <v>34</v>
      </c>
      <c r="L23" t="s">
        <v>58</v>
      </c>
      <c r="M23" t="s">
        <v>64</v>
      </c>
      <c r="N23">
        <v>155</v>
      </c>
      <c r="O23" t="s">
        <v>69</v>
      </c>
      <c r="P23" t="s">
        <v>38</v>
      </c>
      <c r="Q23" t="s">
        <v>39</v>
      </c>
      <c r="R23" t="s">
        <v>40</v>
      </c>
      <c r="S23" t="s">
        <v>39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-8.08</v>
      </c>
      <c r="AA23">
        <v>615.85</v>
      </c>
      <c r="AB23">
        <v>0</v>
      </c>
      <c r="AC23">
        <v>0</v>
      </c>
      <c r="AD23">
        <v>0</v>
      </c>
      <c r="AE23">
        <v>0</v>
      </c>
    </row>
    <row r="24" spans="1:31" x14ac:dyDescent="0.25">
      <c r="A24" t="s">
        <v>31</v>
      </c>
      <c r="B24">
        <v>100</v>
      </c>
      <c r="C24" t="s">
        <v>32</v>
      </c>
      <c r="D24">
        <v>100</v>
      </c>
      <c r="E24" t="s">
        <v>33</v>
      </c>
      <c r="F24">
        <v>1000</v>
      </c>
      <c r="G24" t="s">
        <v>34</v>
      </c>
      <c r="H24">
        <v>100</v>
      </c>
      <c r="I24" t="s">
        <v>34</v>
      </c>
      <c r="L24" t="s">
        <v>58</v>
      </c>
      <c r="M24" t="s">
        <v>64</v>
      </c>
      <c r="N24">
        <v>158</v>
      </c>
      <c r="O24" t="s">
        <v>70</v>
      </c>
      <c r="P24" t="s">
        <v>38</v>
      </c>
      <c r="Q24" t="s">
        <v>39</v>
      </c>
      <c r="R24" t="s">
        <v>40</v>
      </c>
      <c r="S24" t="s">
        <v>39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10.130000000000001</v>
      </c>
      <c r="AA24">
        <v>2282.87</v>
      </c>
      <c r="AB24">
        <v>0</v>
      </c>
      <c r="AC24">
        <v>0</v>
      </c>
      <c r="AD24">
        <v>0</v>
      </c>
      <c r="AE24">
        <v>0</v>
      </c>
    </row>
    <row r="25" spans="1:31" x14ac:dyDescent="0.25">
      <c r="A25" t="s">
        <v>31</v>
      </c>
      <c r="B25">
        <v>100</v>
      </c>
      <c r="C25" t="s">
        <v>32</v>
      </c>
      <c r="D25">
        <v>100</v>
      </c>
      <c r="E25" t="s">
        <v>33</v>
      </c>
      <c r="F25">
        <v>1000</v>
      </c>
      <c r="G25" t="s">
        <v>34</v>
      </c>
      <c r="H25">
        <v>100</v>
      </c>
      <c r="I25" t="s">
        <v>34</v>
      </c>
      <c r="L25" t="s">
        <v>58</v>
      </c>
      <c r="M25" t="s">
        <v>64</v>
      </c>
      <c r="N25">
        <v>159</v>
      </c>
      <c r="O25" t="s">
        <v>71</v>
      </c>
      <c r="P25" t="s">
        <v>38</v>
      </c>
      <c r="Q25" t="s">
        <v>39</v>
      </c>
      <c r="R25" t="s">
        <v>40</v>
      </c>
      <c r="S25" t="s">
        <v>39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-114.41</v>
      </c>
      <c r="AA25">
        <v>6482.71</v>
      </c>
      <c r="AB25">
        <v>0</v>
      </c>
      <c r="AC25">
        <v>0</v>
      </c>
      <c r="AD25">
        <v>0</v>
      </c>
      <c r="AE25">
        <v>0</v>
      </c>
    </row>
    <row r="26" spans="1:31" x14ac:dyDescent="0.25">
      <c r="A26" t="s">
        <v>31</v>
      </c>
      <c r="B26">
        <v>100</v>
      </c>
      <c r="C26" t="s">
        <v>32</v>
      </c>
      <c r="D26">
        <v>100</v>
      </c>
      <c r="E26" t="s">
        <v>33</v>
      </c>
      <c r="F26">
        <v>1000</v>
      </c>
      <c r="G26" t="s">
        <v>34</v>
      </c>
      <c r="H26">
        <v>100</v>
      </c>
      <c r="I26" t="s">
        <v>34</v>
      </c>
      <c r="L26" t="s">
        <v>58</v>
      </c>
      <c r="M26" t="s">
        <v>64</v>
      </c>
      <c r="N26">
        <v>161</v>
      </c>
      <c r="O26" t="s">
        <v>72</v>
      </c>
      <c r="P26" t="s">
        <v>38</v>
      </c>
      <c r="Q26" t="s">
        <v>39</v>
      </c>
      <c r="R26" t="s">
        <v>40</v>
      </c>
      <c r="S26" t="s">
        <v>39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-13.5</v>
      </c>
      <c r="AA26">
        <v>890.64</v>
      </c>
      <c r="AB26">
        <v>0</v>
      </c>
      <c r="AC26">
        <v>0</v>
      </c>
      <c r="AD26">
        <v>0</v>
      </c>
      <c r="AE26">
        <v>0</v>
      </c>
    </row>
    <row r="27" spans="1:31" x14ac:dyDescent="0.25">
      <c r="A27" t="s">
        <v>31</v>
      </c>
      <c r="B27">
        <v>100</v>
      </c>
      <c r="C27" t="s">
        <v>32</v>
      </c>
      <c r="D27">
        <v>100</v>
      </c>
      <c r="E27" t="s">
        <v>33</v>
      </c>
      <c r="F27">
        <v>1000</v>
      </c>
      <c r="G27" t="s">
        <v>34</v>
      </c>
      <c r="H27">
        <v>200</v>
      </c>
      <c r="I27" t="s">
        <v>73</v>
      </c>
      <c r="L27" t="s">
        <v>35</v>
      </c>
      <c r="M27" t="s">
        <v>36</v>
      </c>
      <c r="N27">
        <v>201</v>
      </c>
      <c r="O27" t="s">
        <v>37</v>
      </c>
      <c r="P27" t="s">
        <v>38</v>
      </c>
      <c r="Q27" t="s">
        <v>39</v>
      </c>
      <c r="R27" t="s">
        <v>40</v>
      </c>
      <c r="S27" t="s">
        <v>39</v>
      </c>
      <c r="T27">
        <v>0</v>
      </c>
      <c r="U27">
        <v>0</v>
      </c>
      <c r="V27">
        <v>0</v>
      </c>
      <c r="W27">
        <v>5000</v>
      </c>
      <c r="X27">
        <v>5000</v>
      </c>
      <c r="Y27">
        <v>0</v>
      </c>
      <c r="Z27">
        <v>725</v>
      </c>
      <c r="AA27">
        <v>2374.6999999999998</v>
      </c>
      <c r="AB27">
        <v>0</v>
      </c>
      <c r="AC27">
        <v>0</v>
      </c>
      <c r="AD27">
        <v>0</v>
      </c>
      <c r="AE27">
        <v>0</v>
      </c>
    </row>
    <row r="28" spans="1:31" x14ac:dyDescent="0.25">
      <c r="A28" t="s">
        <v>31</v>
      </c>
      <c r="B28">
        <v>100</v>
      </c>
      <c r="C28" t="s">
        <v>32</v>
      </c>
      <c r="D28">
        <v>100</v>
      </c>
      <c r="E28" t="s">
        <v>33</v>
      </c>
      <c r="F28">
        <v>1000</v>
      </c>
      <c r="G28" t="s">
        <v>34</v>
      </c>
      <c r="H28">
        <v>200</v>
      </c>
      <c r="I28" t="s">
        <v>73</v>
      </c>
      <c r="L28" t="s">
        <v>35</v>
      </c>
      <c r="M28" t="s">
        <v>41</v>
      </c>
      <c r="N28">
        <v>401</v>
      </c>
      <c r="O28" t="s">
        <v>42</v>
      </c>
      <c r="P28" t="s">
        <v>38</v>
      </c>
      <c r="Q28" t="s">
        <v>39</v>
      </c>
      <c r="R28" t="s">
        <v>40</v>
      </c>
      <c r="S28" t="s">
        <v>39</v>
      </c>
      <c r="T28">
        <v>0</v>
      </c>
      <c r="U28">
        <v>0</v>
      </c>
      <c r="V28">
        <v>0</v>
      </c>
      <c r="W28">
        <v>2200</v>
      </c>
      <c r="X28">
        <v>2200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</row>
    <row r="29" spans="1:31" x14ac:dyDescent="0.25">
      <c r="A29" t="s">
        <v>31</v>
      </c>
      <c r="B29">
        <v>100</v>
      </c>
      <c r="C29" t="s">
        <v>32</v>
      </c>
      <c r="D29">
        <v>100</v>
      </c>
      <c r="E29" t="s">
        <v>33</v>
      </c>
      <c r="F29">
        <v>1000</v>
      </c>
      <c r="G29" t="s">
        <v>34</v>
      </c>
      <c r="H29">
        <v>200</v>
      </c>
      <c r="I29" t="s">
        <v>73</v>
      </c>
      <c r="L29" t="s">
        <v>35</v>
      </c>
      <c r="M29" t="s">
        <v>41</v>
      </c>
      <c r="N29">
        <v>402</v>
      </c>
      <c r="O29" t="s">
        <v>43</v>
      </c>
      <c r="P29" t="s">
        <v>38</v>
      </c>
      <c r="Q29" t="s">
        <v>39</v>
      </c>
      <c r="R29" t="s">
        <v>40</v>
      </c>
      <c r="S29" t="s">
        <v>39</v>
      </c>
      <c r="T29">
        <v>0</v>
      </c>
      <c r="U29">
        <v>0</v>
      </c>
      <c r="V29">
        <v>0</v>
      </c>
      <c r="W29">
        <v>8650</v>
      </c>
      <c r="X29">
        <v>8650</v>
      </c>
      <c r="Y29">
        <v>0</v>
      </c>
      <c r="Z29">
        <v>0</v>
      </c>
      <c r="AA29">
        <v>1966.6</v>
      </c>
      <c r="AB29">
        <v>0</v>
      </c>
      <c r="AC29">
        <v>0</v>
      </c>
      <c r="AD29">
        <v>0</v>
      </c>
      <c r="AE29">
        <v>0</v>
      </c>
    </row>
    <row r="30" spans="1:31" x14ac:dyDescent="0.25">
      <c r="A30" t="s">
        <v>31</v>
      </c>
      <c r="B30">
        <v>100</v>
      </c>
      <c r="C30" t="s">
        <v>32</v>
      </c>
      <c r="D30">
        <v>100</v>
      </c>
      <c r="E30" t="s">
        <v>33</v>
      </c>
      <c r="F30">
        <v>1000</v>
      </c>
      <c r="G30" t="s">
        <v>34</v>
      </c>
      <c r="H30">
        <v>200</v>
      </c>
      <c r="I30" t="s">
        <v>73</v>
      </c>
      <c r="L30" t="s">
        <v>35</v>
      </c>
      <c r="M30" t="s">
        <v>41</v>
      </c>
      <c r="N30">
        <v>407</v>
      </c>
      <c r="O30" t="s">
        <v>74</v>
      </c>
      <c r="P30" t="s">
        <v>38</v>
      </c>
      <c r="Q30" t="s">
        <v>39</v>
      </c>
      <c r="R30" t="s">
        <v>40</v>
      </c>
      <c r="S30" t="s">
        <v>39</v>
      </c>
      <c r="T30">
        <v>0</v>
      </c>
      <c r="U30">
        <v>0</v>
      </c>
      <c r="V30">
        <v>0</v>
      </c>
      <c r="W30">
        <v>27500</v>
      </c>
      <c r="X30">
        <v>27500</v>
      </c>
      <c r="Y30">
        <v>0</v>
      </c>
      <c r="Z30">
        <v>0</v>
      </c>
      <c r="AA30">
        <v>950</v>
      </c>
      <c r="AB30">
        <v>0</v>
      </c>
      <c r="AC30">
        <v>0</v>
      </c>
      <c r="AD30">
        <v>0</v>
      </c>
      <c r="AE30">
        <v>0</v>
      </c>
    </row>
    <row r="31" spans="1:31" x14ac:dyDescent="0.25">
      <c r="A31" t="s">
        <v>31</v>
      </c>
      <c r="B31">
        <v>100</v>
      </c>
      <c r="C31" t="s">
        <v>32</v>
      </c>
      <c r="D31">
        <v>100</v>
      </c>
      <c r="E31" t="s">
        <v>33</v>
      </c>
      <c r="F31">
        <v>1000</v>
      </c>
      <c r="G31" t="s">
        <v>34</v>
      </c>
      <c r="H31">
        <v>200</v>
      </c>
      <c r="I31" t="s">
        <v>73</v>
      </c>
      <c r="L31" t="s">
        <v>35</v>
      </c>
      <c r="M31" t="s">
        <v>41</v>
      </c>
      <c r="N31">
        <v>408</v>
      </c>
      <c r="O31" t="s">
        <v>75</v>
      </c>
      <c r="P31" t="s">
        <v>38</v>
      </c>
      <c r="Q31" t="s">
        <v>39</v>
      </c>
      <c r="R31" t="s">
        <v>40</v>
      </c>
      <c r="S31" t="s">
        <v>39</v>
      </c>
      <c r="T31">
        <v>0</v>
      </c>
      <c r="U31">
        <v>0</v>
      </c>
      <c r="V31">
        <v>0</v>
      </c>
      <c r="W31">
        <v>3400</v>
      </c>
      <c r="X31">
        <v>3400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</row>
    <row r="32" spans="1:31" x14ac:dyDescent="0.25">
      <c r="A32" t="s">
        <v>31</v>
      </c>
      <c r="B32">
        <v>100</v>
      </c>
      <c r="C32" t="s">
        <v>32</v>
      </c>
      <c r="D32">
        <v>100</v>
      </c>
      <c r="E32" t="s">
        <v>33</v>
      </c>
      <c r="F32">
        <v>1000</v>
      </c>
      <c r="G32" t="s">
        <v>34</v>
      </c>
      <c r="H32">
        <v>200</v>
      </c>
      <c r="I32" t="s">
        <v>73</v>
      </c>
      <c r="L32" t="s">
        <v>35</v>
      </c>
      <c r="M32" t="s">
        <v>46</v>
      </c>
      <c r="N32">
        <v>409</v>
      </c>
      <c r="O32" t="s">
        <v>47</v>
      </c>
      <c r="P32" t="s">
        <v>38</v>
      </c>
      <c r="Q32" t="s">
        <v>39</v>
      </c>
      <c r="R32" t="s">
        <v>40</v>
      </c>
      <c r="S32" t="s">
        <v>39</v>
      </c>
      <c r="T32">
        <v>0</v>
      </c>
      <c r="U32">
        <v>0</v>
      </c>
      <c r="V32">
        <v>0</v>
      </c>
      <c r="W32">
        <v>40500</v>
      </c>
      <c r="X32">
        <v>40500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</row>
    <row r="33" spans="1:31" x14ac:dyDescent="0.25">
      <c r="A33" t="s">
        <v>31</v>
      </c>
      <c r="B33">
        <v>100</v>
      </c>
      <c r="C33" t="s">
        <v>32</v>
      </c>
      <c r="D33">
        <v>100</v>
      </c>
      <c r="E33" t="s">
        <v>33</v>
      </c>
      <c r="F33">
        <v>1000</v>
      </c>
      <c r="G33" t="s">
        <v>34</v>
      </c>
      <c r="H33">
        <v>200</v>
      </c>
      <c r="I33" t="s">
        <v>73</v>
      </c>
      <c r="L33" t="s">
        <v>35</v>
      </c>
      <c r="M33" t="s">
        <v>48</v>
      </c>
      <c r="N33">
        <v>507</v>
      </c>
      <c r="O33" t="s">
        <v>52</v>
      </c>
      <c r="P33" t="s">
        <v>38</v>
      </c>
      <c r="Q33" t="s">
        <v>39</v>
      </c>
      <c r="R33" t="s">
        <v>40</v>
      </c>
      <c r="S33" t="s">
        <v>39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70000</v>
      </c>
      <c r="AA33">
        <v>70000</v>
      </c>
      <c r="AB33">
        <v>0</v>
      </c>
      <c r="AC33">
        <v>0</v>
      </c>
      <c r="AD33">
        <v>0</v>
      </c>
      <c r="AE33">
        <v>0</v>
      </c>
    </row>
    <row r="34" spans="1:31" x14ac:dyDescent="0.25">
      <c r="A34" t="s">
        <v>31</v>
      </c>
      <c r="B34">
        <v>100</v>
      </c>
      <c r="C34" t="s">
        <v>32</v>
      </c>
      <c r="D34">
        <v>100</v>
      </c>
      <c r="E34" t="s">
        <v>33</v>
      </c>
      <c r="F34">
        <v>1000</v>
      </c>
      <c r="G34" t="s">
        <v>34</v>
      </c>
      <c r="H34">
        <v>200</v>
      </c>
      <c r="I34" t="s">
        <v>73</v>
      </c>
      <c r="L34" t="s">
        <v>35</v>
      </c>
      <c r="M34" t="s">
        <v>55</v>
      </c>
      <c r="N34">
        <v>702</v>
      </c>
      <c r="O34" t="s">
        <v>56</v>
      </c>
      <c r="P34" t="s">
        <v>38</v>
      </c>
      <c r="Q34" t="s">
        <v>39</v>
      </c>
      <c r="R34" t="s">
        <v>40</v>
      </c>
      <c r="S34" t="s">
        <v>39</v>
      </c>
      <c r="T34">
        <v>0</v>
      </c>
      <c r="U34">
        <v>0</v>
      </c>
      <c r="V34">
        <v>0</v>
      </c>
      <c r="W34">
        <v>5000</v>
      </c>
      <c r="X34">
        <v>5000</v>
      </c>
      <c r="Y34">
        <v>0</v>
      </c>
      <c r="Z34">
        <v>250</v>
      </c>
      <c r="AA34">
        <v>0</v>
      </c>
      <c r="AB34">
        <v>0</v>
      </c>
      <c r="AC34">
        <v>0</v>
      </c>
      <c r="AD34">
        <v>0</v>
      </c>
      <c r="AE34">
        <v>0</v>
      </c>
    </row>
    <row r="35" spans="1:31" x14ac:dyDescent="0.25">
      <c r="A35" t="s">
        <v>31</v>
      </c>
      <c r="B35">
        <v>100</v>
      </c>
      <c r="C35" t="s">
        <v>32</v>
      </c>
      <c r="D35">
        <v>100</v>
      </c>
      <c r="E35" t="s">
        <v>33</v>
      </c>
      <c r="F35">
        <v>1000</v>
      </c>
      <c r="G35" t="s">
        <v>34</v>
      </c>
      <c r="H35">
        <v>200</v>
      </c>
      <c r="I35" t="s">
        <v>73</v>
      </c>
      <c r="L35" t="s">
        <v>58</v>
      </c>
      <c r="M35" t="s">
        <v>59</v>
      </c>
      <c r="N35">
        <v>111</v>
      </c>
      <c r="O35" t="s">
        <v>60</v>
      </c>
      <c r="P35" t="s">
        <v>38</v>
      </c>
      <c r="Q35" t="s">
        <v>39</v>
      </c>
      <c r="R35" t="s">
        <v>40</v>
      </c>
      <c r="S35" t="s">
        <v>39</v>
      </c>
      <c r="T35">
        <v>1260110.8500000001</v>
      </c>
      <c r="U35">
        <v>1066960.8400000001</v>
      </c>
      <c r="V35">
        <v>1066960.8400000001</v>
      </c>
      <c r="W35">
        <v>491732.96</v>
      </c>
      <c r="X35">
        <v>491732.96</v>
      </c>
      <c r="Y35">
        <v>513416.01</v>
      </c>
      <c r="Z35">
        <v>956149.33</v>
      </c>
      <c r="AA35">
        <v>481931.03</v>
      </c>
      <c r="AB35">
        <v>18</v>
      </c>
      <c r="AC35">
        <v>15</v>
      </c>
      <c r="AD35">
        <v>12.44</v>
      </c>
      <c r="AE35">
        <v>8.32</v>
      </c>
    </row>
    <row r="36" spans="1:31" x14ac:dyDescent="0.25">
      <c r="A36" t="s">
        <v>31</v>
      </c>
      <c r="B36">
        <v>100</v>
      </c>
      <c r="C36" t="s">
        <v>32</v>
      </c>
      <c r="D36">
        <v>100</v>
      </c>
      <c r="E36" t="s">
        <v>33</v>
      </c>
      <c r="F36">
        <v>1000</v>
      </c>
      <c r="G36" t="s">
        <v>34</v>
      </c>
      <c r="H36">
        <v>200</v>
      </c>
      <c r="I36" t="s">
        <v>73</v>
      </c>
      <c r="L36" t="s">
        <v>58</v>
      </c>
      <c r="M36" t="s">
        <v>61</v>
      </c>
      <c r="N36">
        <v>125</v>
      </c>
      <c r="O36" t="s">
        <v>63</v>
      </c>
      <c r="P36" t="s">
        <v>38</v>
      </c>
      <c r="Q36" t="s">
        <v>39</v>
      </c>
      <c r="R36" t="s">
        <v>40</v>
      </c>
      <c r="S36" t="s">
        <v>39</v>
      </c>
      <c r="T36">
        <v>0</v>
      </c>
      <c r="U36">
        <v>177963.36</v>
      </c>
      <c r="V36">
        <v>177963.36</v>
      </c>
      <c r="W36">
        <v>185945.52</v>
      </c>
      <c r="X36">
        <v>772657.52</v>
      </c>
      <c r="Y36">
        <v>0</v>
      </c>
      <c r="Z36">
        <v>97794.19</v>
      </c>
      <c r="AA36">
        <v>0</v>
      </c>
      <c r="AB36">
        <v>0</v>
      </c>
      <c r="AC36">
        <v>3</v>
      </c>
      <c r="AD36">
        <v>4.67</v>
      </c>
      <c r="AE36">
        <v>0</v>
      </c>
    </row>
    <row r="37" spans="1:31" x14ac:dyDescent="0.25">
      <c r="A37" t="s">
        <v>31</v>
      </c>
      <c r="B37">
        <v>100</v>
      </c>
      <c r="C37" t="s">
        <v>32</v>
      </c>
      <c r="D37">
        <v>100</v>
      </c>
      <c r="E37" t="s">
        <v>33</v>
      </c>
      <c r="F37">
        <v>1000</v>
      </c>
      <c r="G37" t="s">
        <v>34</v>
      </c>
      <c r="H37">
        <v>200</v>
      </c>
      <c r="I37" t="s">
        <v>73</v>
      </c>
      <c r="L37" t="s">
        <v>58</v>
      </c>
      <c r="M37" t="s">
        <v>76</v>
      </c>
      <c r="N37">
        <v>134</v>
      </c>
      <c r="O37" t="s">
        <v>77</v>
      </c>
      <c r="P37" t="s">
        <v>38</v>
      </c>
      <c r="Q37" t="s">
        <v>39</v>
      </c>
      <c r="R37" t="s">
        <v>40</v>
      </c>
      <c r="S37" t="s">
        <v>39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600.95000000000005</v>
      </c>
      <c r="AA37">
        <v>0</v>
      </c>
      <c r="AB37">
        <v>0</v>
      </c>
      <c r="AC37">
        <v>0</v>
      </c>
      <c r="AD37">
        <v>0</v>
      </c>
      <c r="AE37">
        <v>0</v>
      </c>
    </row>
    <row r="38" spans="1:31" x14ac:dyDescent="0.25">
      <c r="A38" t="s">
        <v>31</v>
      </c>
      <c r="B38">
        <v>100</v>
      </c>
      <c r="C38" t="s">
        <v>32</v>
      </c>
      <c r="D38">
        <v>100</v>
      </c>
      <c r="E38" t="s">
        <v>33</v>
      </c>
      <c r="F38">
        <v>1000</v>
      </c>
      <c r="G38" t="s">
        <v>34</v>
      </c>
      <c r="H38">
        <v>200</v>
      </c>
      <c r="I38" t="s">
        <v>73</v>
      </c>
      <c r="L38" t="s">
        <v>58</v>
      </c>
      <c r="M38" t="s">
        <v>64</v>
      </c>
      <c r="N38">
        <v>141</v>
      </c>
      <c r="O38" t="s">
        <v>65</v>
      </c>
      <c r="P38" t="s">
        <v>38</v>
      </c>
      <c r="Q38" t="s">
        <v>39</v>
      </c>
      <c r="R38" t="s">
        <v>40</v>
      </c>
      <c r="S38" t="s">
        <v>39</v>
      </c>
      <c r="T38">
        <v>0</v>
      </c>
      <c r="U38">
        <v>0</v>
      </c>
      <c r="V38">
        <v>0</v>
      </c>
      <c r="W38">
        <v>0</v>
      </c>
      <c r="X38">
        <v>0</v>
      </c>
      <c r="Y38">
        <v>257.86</v>
      </c>
      <c r="Z38">
        <v>96.17</v>
      </c>
      <c r="AA38">
        <v>13.14</v>
      </c>
      <c r="AB38">
        <v>0</v>
      </c>
      <c r="AC38">
        <v>0</v>
      </c>
      <c r="AD38">
        <v>0</v>
      </c>
      <c r="AE38">
        <v>0</v>
      </c>
    </row>
    <row r="39" spans="1:31" x14ac:dyDescent="0.25">
      <c r="A39" t="s">
        <v>31</v>
      </c>
      <c r="B39">
        <v>100</v>
      </c>
      <c r="C39" t="s">
        <v>32</v>
      </c>
      <c r="D39">
        <v>100</v>
      </c>
      <c r="E39" t="s">
        <v>33</v>
      </c>
      <c r="F39">
        <v>1000</v>
      </c>
      <c r="G39" t="s">
        <v>34</v>
      </c>
      <c r="H39">
        <v>200</v>
      </c>
      <c r="I39" t="s">
        <v>73</v>
      </c>
      <c r="L39" t="s">
        <v>58</v>
      </c>
      <c r="M39" t="s">
        <v>64</v>
      </c>
      <c r="N39">
        <v>142</v>
      </c>
      <c r="O39" t="s">
        <v>66</v>
      </c>
      <c r="P39" t="s">
        <v>38</v>
      </c>
      <c r="Q39" t="s">
        <v>39</v>
      </c>
      <c r="R39" t="s">
        <v>40</v>
      </c>
      <c r="S39" t="s">
        <v>39</v>
      </c>
      <c r="T39">
        <v>0</v>
      </c>
      <c r="U39">
        <v>0</v>
      </c>
      <c r="V39">
        <v>0</v>
      </c>
      <c r="W39">
        <v>0</v>
      </c>
      <c r="X39">
        <v>0</v>
      </c>
      <c r="Y39">
        <v>55864.55</v>
      </c>
      <c r="Z39">
        <v>110015.63</v>
      </c>
      <c r="AA39">
        <v>3316.2</v>
      </c>
      <c r="AB39">
        <v>0</v>
      </c>
      <c r="AC39">
        <v>0</v>
      </c>
      <c r="AD39">
        <v>0</v>
      </c>
      <c r="AE39">
        <v>0</v>
      </c>
    </row>
    <row r="40" spans="1:31" x14ac:dyDescent="0.25">
      <c r="A40" t="s">
        <v>31</v>
      </c>
      <c r="B40">
        <v>100</v>
      </c>
      <c r="C40" t="s">
        <v>32</v>
      </c>
      <c r="D40">
        <v>100</v>
      </c>
      <c r="E40" t="s">
        <v>33</v>
      </c>
      <c r="F40">
        <v>1000</v>
      </c>
      <c r="G40" t="s">
        <v>34</v>
      </c>
      <c r="H40">
        <v>200</v>
      </c>
      <c r="I40" t="s">
        <v>73</v>
      </c>
      <c r="L40" t="s">
        <v>58</v>
      </c>
      <c r="M40" t="s">
        <v>64</v>
      </c>
      <c r="N40">
        <v>147</v>
      </c>
      <c r="O40" t="s">
        <v>78</v>
      </c>
      <c r="P40" t="s">
        <v>38</v>
      </c>
      <c r="Q40" t="s">
        <v>39</v>
      </c>
      <c r="R40" t="s">
        <v>40</v>
      </c>
      <c r="S40" t="s">
        <v>39</v>
      </c>
      <c r="T40">
        <v>282264.84000000003</v>
      </c>
      <c r="U40">
        <v>267957.17</v>
      </c>
      <c r="V40">
        <v>267957.17</v>
      </c>
      <c r="W40">
        <v>142702.73000000001</v>
      </c>
      <c r="X40">
        <v>254757.08</v>
      </c>
      <c r="Y40">
        <v>0</v>
      </c>
      <c r="Z40">
        <v>0</v>
      </c>
      <c r="AA40">
        <v>99986.49</v>
      </c>
      <c r="AB40">
        <v>0</v>
      </c>
      <c r="AC40">
        <v>0</v>
      </c>
      <c r="AD40">
        <v>0</v>
      </c>
      <c r="AE40">
        <v>0</v>
      </c>
    </row>
    <row r="41" spans="1:31" x14ac:dyDescent="0.25">
      <c r="A41" t="s">
        <v>31</v>
      </c>
      <c r="B41">
        <v>100</v>
      </c>
      <c r="C41" t="s">
        <v>32</v>
      </c>
      <c r="D41">
        <v>100</v>
      </c>
      <c r="E41" t="s">
        <v>33</v>
      </c>
      <c r="F41">
        <v>1000</v>
      </c>
      <c r="G41" t="s">
        <v>34</v>
      </c>
      <c r="H41">
        <v>200</v>
      </c>
      <c r="I41" t="s">
        <v>73</v>
      </c>
      <c r="L41" t="s">
        <v>58</v>
      </c>
      <c r="M41" t="s">
        <v>64</v>
      </c>
      <c r="N41">
        <v>148</v>
      </c>
      <c r="O41" t="s">
        <v>67</v>
      </c>
      <c r="P41" t="s">
        <v>38</v>
      </c>
      <c r="Q41" t="s">
        <v>39</v>
      </c>
      <c r="R41" t="s">
        <v>40</v>
      </c>
      <c r="S41" t="s">
        <v>39</v>
      </c>
      <c r="T41">
        <v>0</v>
      </c>
      <c r="U41">
        <v>0</v>
      </c>
      <c r="V41">
        <v>0</v>
      </c>
      <c r="W41">
        <v>0</v>
      </c>
      <c r="X41">
        <v>0</v>
      </c>
      <c r="Y41">
        <v>29148.28</v>
      </c>
      <c r="Z41">
        <v>61481.96</v>
      </c>
      <c r="AA41">
        <v>961.48</v>
      </c>
      <c r="AB41">
        <v>0</v>
      </c>
      <c r="AC41">
        <v>0</v>
      </c>
      <c r="AD41">
        <v>0</v>
      </c>
      <c r="AE41">
        <v>0</v>
      </c>
    </row>
    <row r="42" spans="1:31" x14ac:dyDescent="0.25">
      <c r="A42" t="s">
        <v>31</v>
      </c>
      <c r="B42">
        <v>100</v>
      </c>
      <c r="C42" t="s">
        <v>32</v>
      </c>
      <c r="D42">
        <v>100</v>
      </c>
      <c r="E42" t="s">
        <v>33</v>
      </c>
      <c r="F42">
        <v>1000</v>
      </c>
      <c r="G42" t="s">
        <v>34</v>
      </c>
      <c r="H42">
        <v>200</v>
      </c>
      <c r="I42" t="s">
        <v>73</v>
      </c>
      <c r="L42" t="s">
        <v>58</v>
      </c>
      <c r="M42" t="s">
        <v>64</v>
      </c>
      <c r="N42">
        <v>154</v>
      </c>
      <c r="O42" t="s">
        <v>68</v>
      </c>
      <c r="P42" t="s">
        <v>38</v>
      </c>
      <c r="Q42" t="s">
        <v>39</v>
      </c>
      <c r="R42" t="s">
        <v>40</v>
      </c>
      <c r="S42" t="s">
        <v>39</v>
      </c>
      <c r="T42">
        <v>0</v>
      </c>
      <c r="U42">
        <v>0</v>
      </c>
      <c r="V42">
        <v>0</v>
      </c>
      <c r="W42">
        <v>0</v>
      </c>
      <c r="X42">
        <v>0</v>
      </c>
      <c r="Y42">
        <v>541.34</v>
      </c>
      <c r="Z42">
        <v>1156.8399999999999</v>
      </c>
      <c r="AA42">
        <v>23.36</v>
      </c>
      <c r="AB42">
        <v>0</v>
      </c>
      <c r="AC42">
        <v>0</v>
      </c>
      <c r="AD42">
        <v>0</v>
      </c>
      <c r="AE42">
        <v>0</v>
      </c>
    </row>
    <row r="43" spans="1:31" x14ac:dyDescent="0.25">
      <c r="A43" t="s">
        <v>31</v>
      </c>
      <c r="B43">
        <v>100</v>
      </c>
      <c r="C43" t="s">
        <v>32</v>
      </c>
      <c r="D43">
        <v>100</v>
      </c>
      <c r="E43" t="s">
        <v>33</v>
      </c>
      <c r="F43">
        <v>1000</v>
      </c>
      <c r="G43" t="s">
        <v>34</v>
      </c>
      <c r="H43">
        <v>200</v>
      </c>
      <c r="I43" t="s">
        <v>73</v>
      </c>
      <c r="L43" t="s">
        <v>58</v>
      </c>
      <c r="M43" t="s">
        <v>64</v>
      </c>
      <c r="N43">
        <v>155</v>
      </c>
      <c r="O43" t="s">
        <v>69</v>
      </c>
      <c r="P43" t="s">
        <v>38</v>
      </c>
      <c r="Q43" t="s">
        <v>39</v>
      </c>
      <c r="R43" t="s">
        <v>40</v>
      </c>
      <c r="S43" t="s">
        <v>39</v>
      </c>
      <c r="T43">
        <v>0</v>
      </c>
      <c r="U43">
        <v>0</v>
      </c>
      <c r="V43">
        <v>0</v>
      </c>
      <c r="W43">
        <v>0</v>
      </c>
      <c r="X43">
        <v>0</v>
      </c>
      <c r="Y43">
        <v>1527.29</v>
      </c>
      <c r="Z43">
        <v>3289.89</v>
      </c>
      <c r="AA43">
        <v>67.28</v>
      </c>
      <c r="AB43">
        <v>0</v>
      </c>
      <c r="AC43">
        <v>0</v>
      </c>
      <c r="AD43">
        <v>0</v>
      </c>
      <c r="AE43">
        <v>0</v>
      </c>
    </row>
    <row r="44" spans="1:31" x14ac:dyDescent="0.25">
      <c r="A44" t="s">
        <v>31</v>
      </c>
      <c r="B44">
        <v>100</v>
      </c>
      <c r="C44" t="s">
        <v>32</v>
      </c>
      <c r="D44">
        <v>100</v>
      </c>
      <c r="E44" t="s">
        <v>33</v>
      </c>
      <c r="F44">
        <v>1000</v>
      </c>
      <c r="G44" t="s">
        <v>34</v>
      </c>
      <c r="H44">
        <v>200</v>
      </c>
      <c r="I44" t="s">
        <v>73</v>
      </c>
      <c r="L44" t="s">
        <v>58</v>
      </c>
      <c r="M44" t="s">
        <v>64</v>
      </c>
      <c r="N44">
        <v>158</v>
      </c>
      <c r="O44" t="s">
        <v>70</v>
      </c>
      <c r="P44" t="s">
        <v>38</v>
      </c>
      <c r="Q44" t="s">
        <v>39</v>
      </c>
      <c r="R44" t="s">
        <v>40</v>
      </c>
      <c r="S44" t="s">
        <v>39</v>
      </c>
      <c r="T44">
        <v>0</v>
      </c>
      <c r="U44">
        <v>0</v>
      </c>
      <c r="V44">
        <v>0</v>
      </c>
      <c r="W44">
        <v>0</v>
      </c>
      <c r="X44">
        <v>0</v>
      </c>
      <c r="Y44">
        <v>7018.78</v>
      </c>
      <c r="Z44">
        <v>14378.86</v>
      </c>
      <c r="AA44">
        <v>224.87</v>
      </c>
      <c r="AB44">
        <v>0</v>
      </c>
      <c r="AC44">
        <v>0</v>
      </c>
      <c r="AD44">
        <v>0</v>
      </c>
      <c r="AE44">
        <v>0</v>
      </c>
    </row>
    <row r="45" spans="1:31" x14ac:dyDescent="0.25">
      <c r="A45" t="s">
        <v>31</v>
      </c>
      <c r="B45">
        <v>100</v>
      </c>
      <c r="C45" t="s">
        <v>32</v>
      </c>
      <c r="D45">
        <v>100</v>
      </c>
      <c r="E45" t="s">
        <v>33</v>
      </c>
      <c r="F45">
        <v>1000</v>
      </c>
      <c r="G45" t="s">
        <v>34</v>
      </c>
      <c r="H45">
        <v>200</v>
      </c>
      <c r="I45" t="s">
        <v>73</v>
      </c>
      <c r="L45" t="s">
        <v>58</v>
      </c>
      <c r="M45" t="s">
        <v>64</v>
      </c>
      <c r="N45">
        <v>159</v>
      </c>
      <c r="O45" t="s">
        <v>71</v>
      </c>
      <c r="P45" t="s">
        <v>38</v>
      </c>
      <c r="Q45" t="s">
        <v>39</v>
      </c>
      <c r="R45" t="s">
        <v>40</v>
      </c>
      <c r="S45" t="s">
        <v>39</v>
      </c>
      <c r="T45">
        <v>0</v>
      </c>
      <c r="U45">
        <v>0</v>
      </c>
      <c r="V45">
        <v>0</v>
      </c>
      <c r="W45">
        <v>0</v>
      </c>
      <c r="X45">
        <v>0</v>
      </c>
      <c r="Y45">
        <v>22972.41</v>
      </c>
      <c r="Z45">
        <v>43765.67</v>
      </c>
      <c r="AA45">
        <v>850.03</v>
      </c>
      <c r="AB45">
        <v>0</v>
      </c>
      <c r="AC45">
        <v>0</v>
      </c>
      <c r="AD45">
        <v>0</v>
      </c>
      <c r="AE45">
        <v>0</v>
      </c>
    </row>
    <row r="46" spans="1:31" x14ac:dyDescent="0.25">
      <c r="A46" t="s">
        <v>31</v>
      </c>
      <c r="B46">
        <v>100</v>
      </c>
      <c r="C46" t="s">
        <v>32</v>
      </c>
      <c r="D46">
        <v>100</v>
      </c>
      <c r="E46" t="s">
        <v>33</v>
      </c>
      <c r="F46">
        <v>1000</v>
      </c>
      <c r="G46" t="s">
        <v>34</v>
      </c>
      <c r="H46">
        <v>200</v>
      </c>
      <c r="I46" t="s">
        <v>73</v>
      </c>
      <c r="L46" t="s">
        <v>58</v>
      </c>
      <c r="M46" t="s">
        <v>64</v>
      </c>
      <c r="N46">
        <v>161</v>
      </c>
      <c r="O46" t="s">
        <v>72</v>
      </c>
      <c r="P46" t="s">
        <v>38</v>
      </c>
      <c r="Q46" t="s">
        <v>39</v>
      </c>
      <c r="R46" t="s">
        <v>40</v>
      </c>
      <c r="S46" t="s">
        <v>39</v>
      </c>
      <c r="T46">
        <v>0</v>
      </c>
      <c r="U46">
        <v>0</v>
      </c>
      <c r="V46">
        <v>0</v>
      </c>
      <c r="W46">
        <v>0</v>
      </c>
      <c r="X46">
        <v>0</v>
      </c>
      <c r="Y46">
        <v>2825.96</v>
      </c>
      <c r="Z46">
        <v>5738.19</v>
      </c>
      <c r="AA46">
        <v>184.24</v>
      </c>
      <c r="AB46">
        <v>0</v>
      </c>
      <c r="AC46">
        <v>0</v>
      </c>
      <c r="AD46">
        <v>0</v>
      </c>
      <c r="AE46">
        <v>0</v>
      </c>
    </row>
    <row r="47" spans="1:31" x14ac:dyDescent="0.25">
      <c r="A47" t="s">
        <v>31</v>
      </c>
      <c r="B47">
        <v>100</v>
      </c>
      <c r="C47" t="s">
        <v>32</v>
      </c>
      <c r="D47">
        <v>100</v>
      </c>
      <c r="E47" t="s">
        <v>33</v>
      </c>
      <c r="F47">
        <v>1000</v>
      </c>
      <c r="G47" t="s">
        <v>34</v>
      </c>
      <c r="H47">
        <v>200</v>
      </c>
      <c r="I47" t="s">
        <v>73</v>
      </c>
      <c r="L47" t="s">
        <v>58</v>
      </c>
      <c r="M47" t="s">
        <v>79</v>
      </c>
      <c r="N47">
        <v>133</v>
      </c>
      <c r="O47" t="s">
        <v>80</v>
      </c>
      <c r="P47" t="s">
        <v>38</v>
      </c>
      <c r="Q47" t="s">
        <v>39</v>
      </c>
      <c r="R47" t="s">
        <v>40</v>
      </c>
      <c r="S47" t="s">
        <v>39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571.04</v>
      </c>
      <c r="AA47">
        <v>0</v>
      </c>
      <c r="AB47">
        <v>0</v>
      </c>
      <c r="AC47">
        <v>0</v>
      </c>
      <c r="AD47">
        <v>0</v>
      </c>
      <c r="AE47">
        <v>0</v>
      </c>
    </row>
    <row r="48" spans="1:31" x14ac:dyDescent="0.25">
      <c r="A48" t="s">
        <v>31</v>
      </c>
      <c r="B48">
        <v>100</v>
      </c>
      <c r="C48" t="s">
        <v>32</v>
      </c>
      <c r="D48">
        <v>100</v>
      </c>
      <c r="E48" t="s">
        <v>33</v>
      </c>
      <c r="F48">
        <v>1000</v>
      </c>
      <c r="G48" t="s">
        <v>34</v>
      </c>
      <c r="H48">
        <v>300</v>
      </c>
      <c r="I48" t="s">
        <v>81</v>
      </c>
      <c r="L48" t="s">
        <v>35</v>
      </c>
      <c r="M48" t="s">
        <v>48</v>
      </c>
      <c r="N48">
        <v>507</v>
      </c>
      <c r="O48" t="s">
        <v>52</v>
      </c>
      <c r="P48" t="s">
        <v>38</v>
      </c>
      <c r="Q48" t="s">
        <v>39</v>
      </c>
      <c r="R48" t="s">
        <v>40</v>
      </c>
      <c r="S48" t="s">
        <v>39</v>
      </c>
      <c r="T48">
        <v>0</v>
      </c>
      <c r="U48">
        <v>0</v>
      </c>
      <c r="V48">
        <v>0</v>
      </c>
      <c r="W48">
        <v>5733148.9900000002</v>
      </c>
      <c r="X48">
        <v>5733148.9900000002</v>
      </c>
      <c r="Y48">
        <v>0</v>
      </c>
      <c r="Z48">
        <v>3446041.95</v>
      </c>
      <c r="AA48">
        <v>0</v>
      </c>
      <c r="AB48">
        <v>0</v>
      </c>
      <c r="AC48">
        <v>0</v>
      </c>
      <c r="AD48">
        <v>0</v>
      </c>
      <c r="AE48">
        <v>0</v>
      </c>
    </row>
    <row r="49" spans="1:31" x14ac:dyDescent="0.25">
      <c r="A49" t="s">
        <v>31</v>
      </c>
      <c r="B49">
        <v>100</v>
      </c>
      <c r="C49" t="s">
        <v>32</v>
      </c>
      <c r="D49">
        <v>100</v>
      </c>
      <c r="E49" t="s">
        <v>33</v>
      </c>
      <c r="F49">
        <v>1000</v>
      </c>
      <c r="G49" t="s">
        <v>34</v>
      </c>
      <c r="L49" t="s">
        <v>35</v>
      </c>
      <c r="M49" t="s">
        <v>48</v>
      </c>
      <c r="N49">
        <v>501</v>
      </c>
      <c r="O49" t="s">
        <v>49</v>
      </c>
      <c r="P49" t="s">
        <v>38</v>
      </c>
      <c r="Q49" t="s">
        <v>39</v>
      </c>
      <c r="R49" t="s">
        <v>40</v>
      </c>
      <c r="S49" t="s">
        <v>39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834499.8</v>
      </c>
      <c r="AB49">
        <v>0</v>
      </c>
      <c r="AC49">
        <v>0</v>
      </c>
      <c r="AD49">
        <v>0</v>
      </c>
      <c r="AE49">
        <v>0</v>
      </c>
    </row>
    <row r="50" spans="1:31" x14ac:dyDescent="0.25">
      <c r="A50" t="s">
        <v>31</v>
      </c>
      <c r="B50">
        <v>100</v>
      </c>
      <c r="C50" t="s">
        <v>32</v>
      </c>
      <c r="D50">
        <v>100</v>
      </c>
      <c r="E50" t="s">
        <v>33</v>
      </c>
      <c r="F50">
        <v>1000</v>
      </c>
      <c r="G50" t="s">
        <v>34</v>
      </c>
      <c r="L50" t="s">
        <v>35</v>
      </c>
      <c r="M50" t="s">
        <v>48</v>
      </c>
      <c r="N50">
        <v>502</v>
      </c>
      <c r="O50" t="s">
        <v>50</v>
      </c>
      <c r="P50" t="s">
        <v>38</v>
      </c>
      <c r="Q50" t="s">
        <v>39</v>
      </c>
      <c r="R50" t="s">
        <v>40</v>
      </c>
      <c r="S50" t="s">
        <v>39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3079019.64</v>
      </c>
      <c r="AB50">
        <v>0</v>
      </c>
      <c r="AC50">
        <v>0</v>
      </c>
      <c r="AD50">
        <v>0</v>
      </c>
      <c r="AE50">
        <v>0</v>
      </c>
    </row>
    <row r="51" spans="1:31" x14ac:dyDescent="0.25">
      <c r="A51" t="s">
        <v>31</v>
      </c>
      <c r="B51">
        <v>100</v>
      </c>
      <c r="C51" t="s">
        <v>32</v>
      </c>
      <c r="D51">
        <v>100</v>
      </c>
      <c r="E51" t="s">
        <v>33</v>
      </c>
      <c r="F51">
        <v>1000</v>
      </c>
      <c r="G51" t="s">
        <v>34</v>
      </c>
      <c r="L51" t="s">
        <v>35</v>
      </c>
      <c r="M51" t="s">
        <v>48</v>
      </c>
      <c r="N51">
        <v>507</v>
      </c>
      <c r="O51" t="s">
        <v>52</v>
      </c>
      <c r="P51" t="s">
        <v>38</v>
      </c>
      <c r="Q51" t="s">
        <v>39</v>
      </c>
      <c r="R51" t="s">
        <v>40</v>
      </c>
      <c r="S51" t="s">
        <v>39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102065</v>
      </c>
      <c r="AB51">
        <v>0</v>
      </c>
      <c r="AC51">
        <v>0</v>
      </c>
      <c r="AD51">
        <v>0</v>
      </c>
      <c r="AE51">
        <v>0</v>
      </c>
    </row>
    <row r="52" spans="1:31" x14ac:dyDescent="0.25">
      <c r="A52" t="s">
        <v>31</v>
      </c>
      <c r="B52">
        <v>100</v>
      </c>
      <c r="C52" t="s">
        <v>32</v>
      </c>
      <c r="D52">
        <v>100</v>
      </c>
      <c r="E52" t="s">
        <v>33</v>
      </c>
      <c r="F52">
        <v>1000</v>
      </c>
      <c r="G52" t="s">
        <v>34</v>
      </c>
      <c r="L52" t="s">
        <v>35</v>
      </c>
      <c r="M52" t="s">
        <v>48</v>
      </c>
      <c r="N52">
        <v>513</v>
      </c>
      <c r="O52" t="s">
        <v>53</v>
      </c>
      <c r="P52" t="s">
        <v>38</v>
      </c>
      <c r="Q52" t="s">
        <v>39</v>
      </c>
      <c r="R52" t="s">
        <v>40</v>
      </c>
      <c r="S52" t="s">
        <v>39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4600.12</v>
      </c>
      <c r="AB52">
        <v>0</v>
      </c>
      <c r="AC52">
        <v>0</v>
      </c>
      <c r="AD52">
        <v>0</v>
      </c>
      <c r="AE52">
        <v>0</v>
      </c>
    </row>
    <row r="53" spans="1:31" x14ac:dyDescent="0.25">
      <c r="A53" t="s">
        <v>31</v>
      </c>
      <c r="B53">
        <v>100</v>
      </c>
      <c r="C53" t="s">
        <v>32</v>
      </c>
      <c r="D53">
        <v>100</v>
      </c>
      <c r="E53" t="s">
        <v>33</v>
      </c>
      <c r="F53">
        <v>1000</v>
      </c>
      <c r="G53" t="s">
        <v>34</v>
      </c>
      <c r="L53" t="s">
        <v>35</v>
      </c>
      <c r="M53" t="s">
        <v>48</v>
      </c>
      <c r="N53">
        <v>514</v>
      </c>
      <c r="O53" t="s">
        <v>54</v>
      </c>
      <c r="P53" t="s">
        <v>38</v>
      </c>
      <c r="Q53" t="s">
        <v>39</v>
      </c>
      <c r="R53" t="s">
        <v>40</v>
      </c>
      <c r="S53" t="s">
        <v>39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-4124349.04</v>
      </c>
      <c r="AB53">
        <v>0</v>
      </c>
      <c r="AC53">
        <v>0</v>
      </c>
      <c r="AD53">
        <v>0</v>
      </c>
      <c r="AE53">
        <v>0</v>
      </c>
    </row>
    <row r="54" spans="1:31" x14ac:dyDescent="0.25">
      <c r="A54" t="s">
        <v>31</v>
      </c>
      <c r="B54">
        <v>100</v>
      </c>
      <c r="C54" t="s">
        <v>32</v>
      </c>
      <c r="D54">
        <v>100</v>
      </c>
      <c r="E54" t="s">
        <v>33</v>
      </c>
      <c r="F54">
        <v>9090</v>
      </c>
      <c r="G54" t="s">
        <v>82</v>
      </c>
      <c r="H54">
        <v>9960</v>
      </c>
      <c r="I54" t="s">
        <v>82</v>
      </c>
      <c r="L54" t="s">
        <v>35</v>
      </c>
      <c r="M54" t="s">
        <v>41</v>
      </c>
      <c r="N54">
        <v>408</v>
      </c>
      <c r="O54" t="s">
        <v>75</v>
      </c>
      <c r="P54" t="s">
        <v>38</v>
      </c>
      <c r="Q54" t="s">
        <v>39</v>
      </c>
      <c r="R54" t="s">
        <v>40</v>
      </c>
      <c r="S54" t="s">
        <v>39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992731.71</v>
      </c>
      <c r="AA54">
        <v>0</v>
      </c>
      <c r="AB54">
        <v>0</v>
      </c>
      <c r="AC54">
        <v>0</v>
      </c>
      <c r="AD54">
        <v>0</v>
      </c>
      <c r="AE54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FY13</vt:lpstr>
      <vt:lpstr>FY14</vt:lpstr>
      <vt:lpstr>dyMd889Mwq9jlMw4y4q4hdGMl9s8v8C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Seema Lohia (OSSE)</dc:creator>
  <cp:lastModifiedBy>ServUS</cp:lastModifiedBy>
  <cp:lastPrinted>2013-04-09T15:21:46Z</cp:lastPrinted>
  <dcterms:created xsi:type="dcterms:W3CDTF">2013-04-03T19:09:15Z</dcterms:created>
  <dcterms:modified xsi:type="dcterms:W3CDTF">2013-04-09T16:24:06Z</dcterms:modified>
</cp:coreProperties>
</file>