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pence\AppData\Local\Microsoft\Windows\INetCache\Content.Outlook\R2BGCJ8I\"/>
    </mc:Choice>
  </mc:AlternateContent>
  <xr:revisionPtr revIDLastSave="0" documentId="13_ncr:1_{9503EC32-806E-4316-99D2-662A3B9071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24 Grants (Federal &amp; Private)" sheetId="4" r:id="rId1"/>
    <sheet name="FY24 Federal Payments" sheetId="2" r:id="rId2"/>
    <sheet name="FY22 Grants Lapse" sheetId="10" r:id="rId3"/>
    <sheet name="Options" sheetId="5" state="hidden" r:id="rId4"/>
  </sheets>
  <definedNames>
    <definedName name="_xlnm.Print_Area" localSheetId="2">'FY22 Grants Lapse'!$A$1:$M$61</definedName>
    <definedName name="_xlnm.Print_Area" localSheetId="1">'FY24 Federal Payments'!$A$1:$J$19</definedName>
    <definedName name="_xlnm.Print_Area" localSheetId="0">'FY24 Grants (Federal &amp; Private)'!$A$1:$U$61</definedName>
    <definedName name="_xlnm.Print_Titles" localSheetId="2">'FY22 Grants Lapse'!$1:$5</definedName>
    <definedName name="_xlnm.Print_Titles" localSheetId="1">'FY24 Federal Payments'!$1:$5</definedName>
    <definedName name="_xlnm.Print_Titles" localSheetId="0">'FY24 Grants (Federal &amp; Private)'!$1:$5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R61" i="4" l="1"/>
  <c r="P61" i="4" l="1"/>
  <c r="Q61" i="4"/>
  <c r="O61" i="4"/>
  <c r="H19" i="2" l="1"/>
  <c r="G19" i="2"/>
  <c r="I18" i="2"/>
  <c r="I17" i="2"/>
  <c r="I16" i="2"/>
  <c r="I15" i="2"/>
  <c r="I14" i="2"/>
  <c r="I13" i="2"/>
  <c r="I12" i="2"/>
  <c r="I11" i="2"/>
  <c r="I10" i="2"/>
  <c r="I9" i="2"/>
  <c r="I8" i="2"/>
  <c r="I6" i="2"/>
  <c r="I19" i="2" l="1"/>
</calcChain>
</file>

<file path=xl/sharedStrings.xml><?xml version="1.0" encoding="utf-8"?>
<sst xmlns="http://schemas.openxmlformats.org/spreadsheetml/2006/main" count="85" uniqueCount="65">
  <si>
    <t>Attachment III- Grants (Federal &amp; Private)</t>
  </si>
  <si>
    <t>Agency Name:</t>
  </si>
  <si>
    <t>Official Grant Name</t>
  </si>
  <si>
    <t>Grant Type (Federal or Private)</t>
  </si>
  <si>
    <t>Grantor/Agency Name (Federal or Private)</t>
  </si>
  <si>
    <t>Official Award Date  (Anticipated date if not yet available)</t>
  </si>
  <si>
    <t>Official Award Amount (Please list anticipated or previous year's amount if not yet available)</t>
  </si>
  <si>
    <t>Carryover vs New Award</t>
  </si>
  <si>
    <t>Grant Allowable Expenses: PS, NPS, or Both</t>
  </si>
  <si>
    <t>MOE Requirement (Y/N)</t>
  </si>
  <si>
    <t>DC Agency Program Manger Name</t>
  </si>
  <si>
    <t>DC Agency Program Manager Position Title</t>
  </si>
  <si>
    <t xml:space="preserve"> Grant Purpose</t>
  </si>
  <si>
    <t>Additional Notes</t>
  </si>
  <si>
    <t>Attachment III-Federal Payments</t>
  </si>
  <si>
    <t>Change</t>
  </si>
  <si>
    <t>New/On-going</t>
  </si>
  <si>
    <t>Purpose</t>
  </si>
  <si>
    <t>New/Ongoing</t>
  </si>
  <si>
    <t>New/Carryover</t>
  </si>
  <si>
    <t>PS/NPS</t>
  </si>
  <si>
    <t>Grant Type</t>
  </si>
  <si>
    <t>MOE</t>
  </si>
  <si>
    <t>New</t>
  </si>
  <si>
    <t>PS</t>
  </si>
  <si>
    <t>Federal</t>
  </si>
  <si>
    <t>Yes</t>
  </si>
  <si>
    <t>Ongoing</t>
  </si>
  <si>
    <t>Carryover</t>
  </si>
  <si>
    <t>NPS</t>
  </si>
  <si>
    <t>Private</t>
  </si>
  <si>
    <t>No</t>
  </si>
  <si>
    <t>Both</t>
  </si>
  <si>
    <t>Federal COVID Response
(Yes/No - If Yes indicate the amount of the grant that is the result of the Federal COVID response and the Federal COVID response legislation that funded the grant or payment.)</t>
  </si>
  <si>
    <t>One-time vs Recurring Grant</t>
  </si>
  <si>
    <t>DC Agency Program Manager Name</t>
  </si>
  <si>
    <t>FY 2023 Payment</t>
  </si>
  <si>
    <t>Liquidation Date</t>
  </si>
  <si>
    <t>Total Award Amount</t>
  </si>
  <si>
    <t>Amount Left in Federal Account (Amount Lapsed)</t>
  </si>
  <si>
    <t>SOAR Grant Number(s)</t>
  </si>
  <si>
    <t>SOAR Grant Phase(s)</t>
  </si>
  <si>
    <t>Grant Period of Performance (e.g. 01/01/2019 - 12/31/2021)</t>
  </si>
  <si>
    <t>SOAR Grant # /
Grant Phase</t>
  </si>
  <si>
    <t>DIFS Award #</t>
  </si>
  <si>
    <t>Grant Period of Performance / Obligation Period (e.g. 01/01/2019 - 12/31/2020)</t>
  </si>
  <si>
    <t>Attachment III- Grants Lapse (FY22)</t>
  </si>
  <si>
    <t>FY24 Match Amount</t>
  </si>
  <si>
    <t>FY24 Proposed Budget</t>
  </si>
  <si>
    <t xml:space="preserve">FY24 Anticipated Revised Budget </t>
  </si>
  <si>
    <t>FY24 # Proposed FTEs</t>
  </si>
  <si>
    <t>FY24 # Anticipated Revised FTEs</t>
  </si>
  <si>
    <t>SOAR Fund Detail</t>
  </si>
  <si>
    <t>SOAR Fund Detail Title</t>
  </si>
  <si>
    <t>DIFS Fund</t>
  </si>
  <si>
    <t>DIFS Fund Description</t>
  </si>
  <si>
    <t>FY 2024 Payment</t>
  </si>
  <si>
    <t>Federal Listing of Assistance (i.e., CFDA)</t>
  </si>
  <si>
    <t>None</t>
  </si>
  <si>
    <t>ARPA - Municipal</t>
  </si>
  <si>
    <t>On-going</t>
  </si>
  <si>
    <t>Departmemt of Licensing and Consumer Protection</t>
  </si>
  <si>
    <t>ARPA Funding to enhance customer experience with live human agents, remote assistance and extended hours of operation. (FTEs are lowered to 2 for FY24)</t>
  </si>
  <si>
    <t>NPS costs associated with enhanced customer experience.</t>
  </si>
  <si>
    <t>Department of Licensing and Consumer Protection (CR0)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</si>
</sst>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5" fontId="2" fillId="2" borderId="2" xfId="0" applyNumberFormat="1" applyFont="1" applyFill="1" applyBorder="1"/>
    <xf numFmtId="43" fontId="2" fillId="2" borderId="2" xfId="1" applyFont="1" applyFill="1" applyBorder="1"/>
    <xf numFmtId="43" fontId="1" fillId="0" borderId="2" xfId="1" applyFont="1" applyBorder="1" applyAlignment="1">
      <alignment wrapText="1"/>
    </xf>
    <xf numFmtId="0" fontId="0" fillId="0" borderId="2" xfId="0" applyBorder="1"/>
    <xf numFmtId="0" fontId="5" fillId="0" borderId="0" xfId="0" applyFont="1"/>
    <xf numFmtId="0" fontId="6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7" fontId="1" fillId="0" borderId="0" xfId="0" applyNumberFormat="1" applyFont="1" applyAlignment="1">
      <alignment vertical="center"/>
    </xf>
    <xf numFmtId="37" fontId="1" fillId="0" borderId="1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ewvsOngoing" displayName="NewvsOngoing" ref="A1:E4" totalsRowShown="0" headerRowDxfId="0">
  <autoFilter ref="A1:E4" xr:uid="{00000000-0009-0000-0100-000001000000}"/>
  <tableColumns count="5">
    <tableColumn id="1" xr3:uid="{00000000-0010-0000-0000-000001000000}" name="New/Ongoing"/>
    <tableColumn id="2" xr3:uid="{00000000-0010-0000-0000-000002000000}" name="New/Carryover"/>
    <tableColumn id="3" xr3:uid="{00000000-0010-0000-0000-000003000000}" name="PS/NPS"/>
    <tableColumn id="4" xr3:uid="{00000000-0010-0000-0000-000004000000}" name="Grant Type"/>
    <tableColumn id="5" xr3:uid="{00000000-0010-0000-0000-000005000000}" name="MO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1"/>
  <sheetViews>
    <sheetView tabSelected="1" zoomScale="80" zoomScaleNormal="80" workbookViewId="0">
      <selection activeCell="G15" sqref="G15"/>
    </sheetView>
  </sheetViews>
  <sheetFormatPr defaultColWidth="9.109375" defaultRowHeight="14.4" x14ac:dyDescent="0.3"/>
  <cols>
    <col min="1" max="1" width="8.88671875" style="1" customWidth="1"/>
    <col min="2" max="2" width="14.5546875" style="1" bestFit="1" customWidth="1"/>
    <col min="3" max="3" width="13" style="1" bestFit="1" customWidth="1"/>
    <col min="4" max="4" width="10.77734375" style="1" bestFit="1" customWidth="1"/>
    <col min="5" max="5" width="15" style="1" bestFit="1" customWidth="1"/>
    <col min="6" max="6" width="16.5546875" style="1" bestFit="1" customWidth="1"/>
    <col min="7" max="7" width="22" style="1" bestFit="1" customWidth="1"/>
    <col min="8" max="8" width="16.109375" style="1" bestFit="1" customWidth="1"/>
    <col min="9" max="9" width="21.33203125" style="1" bestFit="1" customWidth="1"/>
    <col min="10" max="10" width="11.44140625" style="1" bestFit="1" customWidth="1"/>
    <col min="11" max="11" width="12.33203125" style="1" bestFit="1" customWidth="1"/>
    <col min="12" max="12" width="15.44140625" style="1" bestFit="1" customWidth="1"/>
    <col min="13" max="13" width="11" style="1" bestFit="1" customWidth="1"/>
    <col min="14" max="14" width="12.33203125" style="1" bestFit="1" customWidth="1"/>
    <col min="15" max="15" width="9.44140625" style="1" bestFit="1" customWidth="1"/>
    <col min="16" max="16" width="11" style="1" bestFit="1" customWidth="1"/>
    <col min="17" max="17" width="9.44140625" style="1" bestFit="1" customWidth="1"/>
    <col min="18" max="18" width="12.88671875" style="1" bestFit="1" customWidth="1"/>
    <col min="19" max="19" width="14.5546875" style="1" bestFit="1" customWidth="1"/>
    <col min="20" max="20" width="12.44140625" style="1" bestFit="1" customWidth="1"/>
    <col min="21" max="21" width="8.33203125" style="1" bestFit="1" customWidth="1"/>
    <col min="22" max="22" width="61.88671875" style="1" customWidth="1"/>
    <col min="23" max="23" width="15.5546875" bestFit="1" customWidth="1"/>
    <col min="24" max="16384" width="9.109375" style="1"/>
  </cols>
  <sheetData>
    <row r="1" spans="1:23" x14ac:dyDescent="0.3">
      <c r="A1" s="13" t="s">
        <v>0</v>
      </c>
      <c r="B1" s="13"/>
      <c r="C1" s="13"/>
      <c r="D1" s="2"/>
      <c r="E1" s="2"/>
      <c r="F1" s="2"/>
      <c r="G1" s="2"/>
      <c r="H1" s="2"/>
      <c r="I1" s="2"/>
      <c r="O1" s="2"/>
      <c r="P1" s="2"/>
      <c r="Q1" s="2"/>
      <c r="R1" s="2"/>
    </row>
    <row r="3" spans="1:23" x14ac:dyDescent="0.3">
      <c r="A3" s="2" t="s">
        <v>1</v>
      </c>
      <c r="B3" s="2"/>
      <c r="C3" s="16" t="s">
        <v>64</v>
      </c>
      <c r="D3" s="2"/>
      <c r="E3" s="2"/>
      <c r="F3" s="2"/>
      <c r="G3" s="2"/>
      <c r="H3" s="2"/>
      <c r="I3" s="2"/>
      <c r="O3" s="2"/>
      <c r="P3" s="2"/>
      <c r="Q3" s="2"/>
      <c r="R3" s="2"/>
    </row>
    <row r="5" spans="1:23" s="7" customFormat="1" ht="82.5" customHeight="1" x14ac:dyDescent="0.25">
      <c r="A5" s="4" t="s">
        <v>2</v>
      </c>
      <c r="B5" s="4" t="s">
        <v>43</v>
      </c>
      <c r="C5" s="4" t="s">
        <v>44</v>
      </c>
      <c r="D5" s="4" t="s">
        <v>3</v>
      </c>
      <c r="E5" s="4" t="s">
        <v>4</v>
      </c>
      <c r="F5" s="4" t="s">
        <v>57</v>
      </c>
      <c r="G5" s="4" t="s">
        <v>42</v>
      </c>
      <c r="H5" s="4" t="s">
        <v>5</v>
      </c>
      <c r="I5" s="4" t="s">
        <v>6</v>
      </c>
      <c r="J5" s="4" t="s">
        <v>34</v>
      </c>
      <c r="K5" s="4" t="s">
        <v>7</v>
      </c>
      <c r="L5" s="4" t="s">
        <v>8</v>
      </c>
      <c r="M5" s="4" t="s">
        <v>47</v>
      </c>
      <c r="N5" s="4" t="s">
        <v>9</v>
      </c>
      <c r="O5" s="4" t="s">
        <v>48</v>
      </c>
      <c r="P5" s="4" t="s">
        <v>49</v>
      </c>
      <c r="Q5" s="4" t="s">
        <v>50</v>
      </c>
      <c r="R5" s="4" t="s">
        <v>51</v>
      </c>
      <c r="S5" s="4" t="s">
        <v>35</v>
      </c>
      <c r="T5" s="4" t="s">
        <v>11</v>
      </c>
      <c r="U5" s="4" t="s">
        <v>12</v>
      </c>
      <c r="V5" s="4" t="s">
        <v>33</v>
      </c>
      <c r="W5" s="4" t="s">
        <v>13</v>
      </c>
    </row>
    <row r="6" spans="1:23" x14ac:dyDescent="0.3">
      <c r="A6" s="14" t="s">
        <v>58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  <c r="O6" s="5"/>
      <c r="P6" s="5"/>
      <c r="Q6" s="11"/>
      <c r="R6" s="11"/>
      <c r="S6" s="6"/>
      <c r="T6" s="6"/>
      <c r="U6" s="5"/>
      <c r="V6" s="5"/>
      <c r="W6" s="12"/>
    </row>
    <row r="7" spans="1:23" x14ac:dyDescent="0.3">
      <c r="A7" s="5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5"/>
      <c r="P7" s="5"/>
      <c r="Q7" s="11"/>
      <c r="R7" s="11"/>
      <c r="S7" s="6"/>
      <c r="T7" s="6"/>
      <c r="U7" s="5"/>
      <c r="V7" s="5"/>
      <c r="W7" s="12"/>
    </row>
    <row r="8" spans="1:23" x14ac:dyDescent="0.3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5"/>
      <c r="P8" s="5"/>
      <c r="Q8" s="11"/>
      <c r="R8" s="11"/>
      <c r="S8" s="6"/>
      <c r="T8" s="6"/>
      <c r="U8" s="5"/>
      <c r="V8" s="5"/>
      <c r="W8" s="12"/>
    </row>
    <row r="9" spans="1:23" x14ac:dyDescent="0.3">
      <c r="A9" s="5"/>
      <c r="B9" s="5"/>
      <c r="C9" s="5"/>
      <c r="D9" s="5"/>
      <c r="E9" s="5"/>
      <c r="F9" s="5"/>
      <c r="G9" s="5"/>
      <c r="H9" s="5"/>
      <c r="I9" s="5"/>
      <c r="J9" s="6"/>
      <c r="K9" s="6"/>
      <c r="L9" s="6"/>
      <c r="M9" s="6"/>
      <c r="N9" s="6"/>
      <c r="O9" s="5"/>
      <c r="P9" s="5"/>
      <c r="Q9" s="11"/>
      <c r="R9" s="11"/>
      <c r="S9" s="6"/>
      <c r="T9" s="6"/>
      <c r="U9" s="5"/>
      <c r="V9" s="5"/>
      <c r="W9" s="12"/>
    </row>
    <row r="10" spans="1:23" x14ac:dyDescent="0.3">
      <c r="A10" s="5"/>
      <c r="B10" s="5"/>
      <c r="C10" s="5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5"/>
      <c r="P10" s="5"/>
      <c r="Q10" s="11"/>
      <c r="R10" s="11"/>
      <c r="S10" s="6"/>
      <c r="T10" s="6"/>
      <c r="U10" s="5"/>
      <c r="V10" s="5"/>
      <c r="W10" s="12"/>
    </row>
    <row r="11" spans="1:23" x14ac:dyDescent="0.3">
      <c r="A11" s="5"/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5"/>
      <c r="P11" s="5"/>
      <c r="Q11" s="11"/>
      <c r="R11" s="11"/>
      <c r="S11" s="6"/>
      <c r="T11" s="6"/>
      <c r="U11" s="5"/>
      <c r="V11" s="5"/>
      <c r="W11" s="12"/>
    </row>
    <row r="12" spans="1:23" x14ac:dyDescent="0.3">
      <c r="A12" s="5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6"/>
      <c r="O12" s="5"/>
      <c r="P12" s="5"/>
      <c r="Q12" s="11"/>
      <c r="R12" s="11"/>
      <c r="S12" s="6"/>
      <c r="T12" s="6"/>
      <c r="U12" s="5"/>
      <c r="V12" s="5"/>
      <c r="W12" s="12"/>
    </row>
    <row r="13" spans="1:23" x14ac:dyDescent="0.3">
      <c r="A13" s="5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5"/>
      <c r="P13" s="5"/>
      <c r="Q13" s="11"/>
      <c r="R13" s="11"/>
      <c r="S13" s="6"/>
      <c r="T13" s="6"/>
      <c r="U13" s="5"/>
      <c r="V13" s="5"/>
      <c r="W13" s="12"/>
    </row>
    <row r="14" spans="1:23" x14ac:dyDescent="0.3">
      <c r="A14" s="5"/>
      <c r="B14" s="5"/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  <c r="N14" s="6"/>
      <c r="O14" s="5"/>
      <c r="P14" s="5"/>
      <c r="Q14" s="11"/>
      <c r="R14" s="11"/>
      <c r="S14" s="6"/>
      <c r="T14" s="6"/>
      <c r="U14" s="5"/>
      <c r="V14" s="5"/>
      <c r="W14" s="12"/>
    </row>
    <row r="15" spans="1:23" x14ac:dyDescent="0.3">
      <c r="A15" s="5"/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6"/>
      <c r="O15" s="5"/>
      <c r="P15" s="5"/>
      <c r="Q15" s="11"/>
      <c r="R15" s="11"/>
      <c r="S15" s="6"/>
      <c r="T15" s="6"/>
      <c r="U15" s="5"/>
      <c r="V15" s="5"/>
      <c r="W15" s="12"/>
    </row>
    <row r="16" spans="1:23" x14ac:dyDescent="0.3">
      <c r="A16" s="5"/>
      <c r="B16" s="5"/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  <c r="N16" s="6"/>
      <c r="O16" s="5"/>
      <c r="P16" s="5"/>
      <c r="Q16" s="11"/>
      <c r="R16" s="11"/>
      <c r="S16" s="6"/>
      <c r="T16" s="6"/>
      <c r="U16" s="5"/>
      <c r="V16" s="5"/>
      <c r="W16" s="12"/>
    </row>
    <row r="17" spans="1:23" x14ac:dyDescent="0.3">
      <c r="A17" s="5"/>
      <c r="B17" s="5"/>
      <c r="C17" s="5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5"/>
      <c r="P17" s="5"/>
      <c r="Q17" s="11"/>
      <c r="R17" s="11"/>
      <c r="S17" s="6"/>
      <c r="T17" s="6"/>
      <c r="U17" s="5"/>
      <c r="V17" s="5"/>
      <c r="W17" s="12"/>
    </row>
    <row r="18" spans="1:23" x14ac:dyDescent="0.3">
      <c r="A18" s="5"/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5"/>
      <c r="P18" s="5"/>
      <c r="Q18" s="11"/>
      <c r="R18" s="11"/>
      <c r="S18" s="6"/>
      <c r="T18" s="6"/>
      <c r="U18" s="5"/>
      <c r="V18" s="5"/>
      <c r="W18" s="12"/>
    </row>
    <row r="19" spans="1:23" x14ac:dyDescent="0.3">
      <c r="A19" s="5"/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  <c r="N19" s="6"/>
      <c r="O19" s="5"/>
      <c r="P19" s="5"/>
      <c r="Q19" s="11"/>
      <c r="R19" s="11"/>
      <c r="S19" s="6"/>
      <c r="T19" s="6"/>
      <c r="U19" s="5"/>
      <c r="V19" s="5"/>
      <c r="W19" s="12"/>
    </row>
    <row r="20" spans="1:23" x14ac:dyDescent="0.3">
      <c r="A20" s="5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5"/>
      <c r="P20" s="5"/>
      <c r="Q20" s="11"/>
      <c r="R20" s="11"/>
      <c r="S20" s="6"/>
      <c r="T20" s="6"/>
      <c r="U20" s="5"/>
      <c r="V20" s="5"/>
      <c r="W20" s="12"/>
    </row>
    <row r="21" spans="1:23" hidden="1" x14ac:dyDescent="0.3">
      <c r="A21" s="5"/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5"/>
      <c r="P21" s="5"/>
      <c r="Q21" s="11"/>
      <c r="R21" s="11"/>
      <c r="S21" s="6"/>
      <c r="T21" s="6"/>
      <c r="U21" s="5"/>
      <c r="V21" s="5"/>
      <c r="W21" s="12"/>
    </row>
    <row r="22" spans="1:23" hidden="1" x14ac:dyDescent="0.3">
      <c r="A22" s="5"/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5"/>
      <c r="P22" s="5"/>
      <c r="Q22" s="11"/>
      <c r="R22" s="11"/>
      <c r="S22" s="6"/>
      <c r="T22" s="6"/>
      <c r="U22" s="5"/>
      <c r="V22" s="5"/>
      <c r="W22" s="12"/>
    </row>
    <row r="23" spans="1:23" hidden="1" x14ac:dyDescent="0.3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  <c r="O23" s="5"/>
      <c r="P23" s="5"/>
      <c r="Q23" s="11"/>
      <c r="R23" s="11"/>
      <c r="S23" s="6"/>
      <c r="T23" s="6"/>
      <c r="U23" s="5"/>
      <c r="V23" s="5"/>
      <c r="W23" s="12"/>
    </row>
    <row r="24" spans="1:23" hidden="1" x14ac:dyDescent="0.3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  <c r="N24" s="6"/>
      <c r="O24" s="5"/>
      <c r="P24" s="5"/>
      <c r="Q24" s="11"/>
      <c r="R24" s="11"/>
      <c r="S24" s="6"/>
      <c r="T24" s="6"/>
      <c r="U24" s="5"/>
      <c r="V24" s="5"/>
      <c r="W24" s="12"/>
    </row>
    <row r="25" spans="1:23" hidden="1" x14ac:dyDescent="0.3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  <c r="N25" s="6"/>
      <c r="O25" s="5"/>
      <c r="P25" s="5"/>
      <c r="Q25" s="11"/>
      <c r="R25" s="11"/>
      <c r="S25" s="6"/>
      <c r="T25" s="6"/>
      <c r="U25" s="5"/>
      <c r="V25" s="5"/>
      <c r="W25" s="12"/>
    </row>
    <row r="26" spans="1:23" hidden="1" x14ac:dyDescent="0.3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5"/>
      <c r="P26" s="5"/>
      <c r="Q26" s="11"/>
      <c r="R26" s="11"/>
      <c r="S26" s="6"/>
      <c r="T26" s="6"/>
      <c r="U26" s="5"/>
      <c r="V26" s="5"/>
      <c r="W26" s="12"/>
    </row>
    <row r="27" spans="1:23" hidden="1" x14ac:dyDescent="0.3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  <c r="N27" s="6"/>
      <c r="O27" s="5"/>
      <c r="P27" s="5"/>
      <c r="Q27" s="11"/>
      <c r="R27" s="11"/>
      <c r="S27" s="6"/>
      <c r="T27" s="6"/>
      <c r="U27" s="5"/>
      <c r="V27" s="5"/>
      <c r="W27" s="12"/>
    </row>
    <row r="28" spans="1:23" hidden="1" x14ac:dyDescent="0.3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5"/>
      <c r="P28" s="5"/>
      <c r="Q28" s="11"/>
      <c r="R28" s="11"/>
      <c r="S28" s="6"/>
      <c r="T28" s="6"/>
      <c r="U28" s="5"/>
      <c r="V28" s="5"/>
      <c r="W28" s="12"/>
    </row>
    <row r="29" spans="1:23" hidden="1" x14ac:dyDescent="0.3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5"/>
      <c r="P29" s="5"/>
      <c r="Q29" s="11"/>
      <c r="R29" s="11"/>
      <c r="S29" s="6"/>
      <c r="T29" s="6"/>
      <c r="U29" s="5"/>
      <c r="V29" s="5"/>
      <c r="W29" s="12"/>
    </row>
    <row r="30" spans="1:23" hidden="1" x14ac:dyDescent="0.3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5"/>
      <c r="P30" s="5"/>
      <c r="Q30" s="11"/>
      <c r="R30" s="11"/>
      <c r="S30" s="6"/>
      <c r="T30" s="6"/>
      <c r="U30" s="5"/>
      <c r="V30" s="5"/>
      <c r="W30" s="12"/>
    </row>
    <row r="31" spans="1:23" hidden="1" x14ac:dyDescent="0.3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5"/>
      <c r="P31" s="5"/>
      <c r="Q31" s="11"/>
      <c r="R31" s="11"/>
      <c r="S31" s="6"/>
      <c r="T31" s="6"/>
      <c r="U31" s="5"/>
      <c r="V31" s="5"/>
      <c r="W31" s="12"/>
    </row>
    <row r="32" spans="1:23" hidden="1" x14ac:dyDescent="0.3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5"/>
      <c r="P32" s="5"/>
      <c r="Q32" s="11"/>
      <c r="R32" s="11"/>
      <c r="S32" s="6"/>
      <c r="T32" s="6"/>
      <c r="U32" s="5"/>
      <c r="V32" s="5"/>
      <c r="W32" s="12"/>
    </row>
    <row r="33" spans="1:23" hidden="1" x14ac:dyDescent="0.3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5"/>
      <c r="P33" s="5"/>
      <c r="Q33" s="11"/>
      <c r="R33" s="11"/>
      <c r="S33" s="6"/>
      <c r="T33" s="6"/>
      <c r="U33" s="5"/>
      <c r="V33" s="5"/>
      <c r="W33" s="12"/>
    </row>
    <row r="34" spans="1:23" hidden="1" x14ac:dyDescent="0.3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5"/>
      <c r="P34" s="5"/>
      <c r="Q34" s="11"/>
      <c r="R34" s="11"/>
      <c r="S34" s="6"/>
      <c r="T34" s="6"/>
      <c r="U34" s="5"/>
      <c r="V34" s="5"/>
      <c r="W34" s="12"/>
    </row>
    <row r="35" spans="1:23" x14ac:dyDescent="0.3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5"/>
      <c r="P35" s="5"/>
      <c r="Q35" s="11"/>
      <c r="R35" s="11"/>
      <c r="S35" s="6"/>
      <c r="T35" s="6"/>
      <c r="U35" s="5"/>
      <c r="V35" s="5"/>
      <c r="W35" s="12"/>
    </row>
    <row r="36" spans="1:23" hidden="1" x14ac:dyDescent="0.3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5"/>
      <c r="P36" s="5"/>
      <c r="Q36" s="11"/>
      <c r="R36" s="11"/>
      <c r="S36" s="6"/>
      <c r="T36" s="6"/>
      <c r="U36" s="5"/>
      <c r="V36" s="5"/>
      <c r="W36" s="12"/>
    </row>
    <row r="37" spans="1:23" hidden="1" x14ac:dyDescent="0.3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5"/>
      <c r="P37" s="5"/>
      <c r="Q37" s="11"/>
      <c r="R37" s="11"/>
      <c r="S37" s="6"/>
      <c r="T37" s="6"/>
      <c r="U37" s="5"/>
      <c r="V37" s="5"/>
      <c r="W37" s="12"/>
    </row>
    <row r="38" spans="1:23" hidden="1" x14ac:dyDescent="0.3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5"/>
      <c r="P38" s="5"/>
      <c r="Q38" s="11"/>
      <c r="R38" s="11"/>
      <c r="S38" s="6"/>
      <c r="T38" s="6"/>
      <c r="U38" s="5"/>
      <c r="V38" s="5"/>
      <c r="W38" s="12"/>
    </row>
    <row r="39" spans="1:23" hidden="1" x14ac:dyDescent="0.3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5"/>
      <c r="P39" s="5"/>
      <c r="Q39" s="11"/>
      <c r="R39" s="11"/>
      <c r="S39" s="6"/>
      <c r="T39" s="6"/>
      <c r="U39" s="5"/>
      <c r="V39" s="5"/>
      <c r="W39" s="12"/>
    </row>
    <row r="40" spans="1:23" hidden="1" x14ac:dyDescent="0.3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5"/>
      <c r="P40" s="5"/>
      <c r="Q40" s="11"/>
      <c r="R40" s="11"/>
      <c r="S40" s="6"/>
      <c r="T40" s="6"/>
      <c r="U40" s="5"/>
      <c r="V40" s="5"/>
      <c r="W40" s="12"/>
    </row>
    <row r="41" spans="1:23" hidden="1" x14ac:dyDescent="0.3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5"/>
      <c r="P41" s="5"/>
      <c r="Q41" s="11"/>
      <c r="R41" s="11"/>
      <c r="S41" s="6"/>
      <c r="T41" s="6"/>
      <c r="U41" s="5"/>
      <c r="V41" s="5"/>
      <c r="W41" s="12"/>
    </row>
    <row r="42" spans="1:23" x14ac:dyDescent="0.3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5"/>
      <c r="P42" s="5"/>
      <c r="Q42" s="11"/>
      <c r="R42" s="11"/>
      <c r="S42" s="6"/>
      <c r="T42" s="6"/>
      <c r="U42" s="5"/>
      <c r="V42" s="5"/>
      <c r="W42" s="12"/>
    </row>
    <row r="43" spans="1:23" x14ac:dyDescent="0.3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5"/>
      <c r="P43" s="5"/>
      <c r="Q43" s="11"/>
      <c r="R43" s="11"/>
      <c r="S43" s="6"/>
      <c r="T43" s="6"/>
      <c r="U43" s="5"/>
      <c r="V43" s="5"/>
      <c r="W43" s="12"/>
    </row>
    <row r="44" spans="1:23" x14ac:dyDescent="0.3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5"/>
      <c r="P44" s="5"/>
      <c r="Q44" s="11"/>
      <c r="R44" s="11"/>
      <c r="S44" s="6"/>
      <c r="T44" s="6"/>
      <c r="U44" s="5"/>
      <c r="V44" s="5"/>
      <c r="W44" s="12"/>
    </row>
    <row r="45" spans="1:23" x14ac:dyDescent="0.3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5"/>
      <c r="P45" s="5"/>
      <c r="Q45" s="11"/>
      <c r="R45" s="11"/>
      <c r="S45" s="6"/>
      <c r="T45" s="6"/>
      <c r="U45" s="5"/>
      <c r="V45" s="5"/>
      <c r="W45" s="12"/>
    </row>
    <row r="46" spans="1:23" x14ac:dyDescent="0.3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5"/>
      <c r="P46" s="5"/>
      <c r="Q46" s="11"/>
      <c r="R46" s="11"/>
      <c r="S46" s="6"/>
      <c r="T46" s="6"/>
      <c r="U46" s="5"/>
      <c r="V46" s="5"/>
      <c r="W46" s="12"/>
    </row>
    <row r="47" spans="1:23" x14ac:dyDescent="0.3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5"/>
      <c r="P47" s="5"/>
      <c r="Q47" s="11"/>
      <c r="R47" s="11"/>
      <c r="S47" s="6"/>
      <c r="T47" s="6"/>
      <c r="U47" s="5"/>
      <c r="V47" s="5"/>
      <c r="W47" s="12"/>
    </row>
    <row r="48" spans="1:23" x14ac:dyDescent="0.3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5"/>
      <c r="P48" s="5"/>
      <c r="Q48" s="11"/>
      <c r="R48" s="11"/>
      <c r="S48" s="6"/>
      <c r="T48" s="6"/>
      <c r="U48" s="5"/>
      <c r="V48" s="5"/>
      <c r="W48" s="12"/>
    </row>
    <row r="49" spans="1:23" x14ac:dyDescent="0.3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5"/>
      <c r="P49" s="5"/>
      <c r="Q49" s="11"/>
      <c r="R49" s="11"/>
      <c r="S49" s="6"/>
      <c r="T49" s="6"/>
      <c r="U49" s="5"/>
      <c r="V49" s="5"/>
      <c r="W49" s="12"/>
    </row>
    <row r="50" spans="1:23" x14ac:dyDescent="0.3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5"/>
      <c r="P50" s="5"/>
      <c r="Q50" s="11"/>
      <c r="R50" s="11"/>
      <c r="S50" s="6"/>
      <c r="T50" s="6"/>
      <c r="U50" s="5"/>
      <c r="V50" s="5"/>
      <c r="W50" s="12"/>
    </row>
    <row r="51" spans="1:23" x14ac:dyDescent="0.3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5"/>
      <c r="P51" s="5"/>
      <c r="Q51" s="11"/>
      <c r="R51" s="11"/>
      <c r="S51" s="6"/>
      <c r="T51" s="6"/>
      <c r="U51" s="5"/>
      <c r="V51" s="5"/>
      <c r="W51" s="12"/>
    </row>
    <row r="52" spans="1:23" x14ac:dyDescent="0.3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5"/>
      <c r="P52" s="5"/>
      <c r="Q52" s="11"/>
      <c r="R52" s="11"/>
      <c r="S52" s="6"/>
      <c r="T52" s="6"/>
      <c r="U52" s="5"/>
      <c r="V52" s="5"/>
      <c r="W52" s="12"/>
    </row>
    <row r="53" spans="1:23" x14ac:dyDescent="0.3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5"/>
      <c r="P53" s="5"/>
      <c r="Q53" s="11"/>
      <c r="R53" s="11"/>
      <c r="S53" s="6"/>
      <c r="T53" s="6"/>
      <c r="U53" s="5"/>
      <c r="V53" s="5"/>
      <c r="W53" s="12"/>
    </row>
    <row r="54" spans="1:23" x14ac:dyDescent="0.3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5"/>
      <c r="P54" s="5"/>
      <c r="Q54" s="11"/>
      <c r="R54" s="11"/>
      <c r="S54" s="6"/>
      <c r="T54" s="6"/>
      <c r="U54" s="5"/>
      <c r="V54" s="5"/>
      <c r="W54" s="12"/>
    </row>
    <row r="55" spans="1:23" x14ac:dyDescent="0.3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5"/>
      <c r="P55" s="5"/>
      <c r="Q55" s="11"/>
      <c r="R55" s="11"/>
      <c r="S55" s="6"/>
      <c r="T55" s="6"/>
      <c r="U55" s="5"/>
      <c r="V55" s="5"/>
      <c r="W55" s="12"/>
    </row>
    <row r="56" spans="1:23" x14ac:dyDescent="0.3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5"/>
      <c r="P56" s="5"/>
      <c r="Q56" s="11"/>
      <c r="R56" s="11"/>
      <c r="S56" s="6"/>
      <c r="T56" s="6"/>
      <c r="U56" s="5"/>
      <c r="V56" s="5"/>
      <c r="W56" s="12"/>
    </row>
    <row r="57" spans="1:23" x14ac:dyDescent="0.3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5"/>
      <c r="P57" s="5"/>
      <c r="Q57" s="11"/>
      <c r="R57" s="11"/>
      <c r="S57" s="6"/>
      <c r="T57" s="6"/>
      <c r="U57" s="5"/>
      <c r="V57" s="5"/>
      <c r="W57" s="12"/>
    </row>
    <row r="58" spans="1:23" x14ac:dyDescent="0.3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5"/>
      <c r="P58" s="5"/>
      <c r="Q58" s="11"/>
      <c r="R58" s="11"/>
      <c r="S58" s="6"/>
      <c r="T58" s="6"/>
      <c r="U58" s="5"/>
      <c r="V58" s="5"/>
      <c r="W58" s="12"/>
    </row>
    <row r="59" spans="1:23" x14ac:dyDescent="0.3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5"/>
      <c r="P59" s="5"/>
      <c r="Q59" s="11"/>
      <c r="R59" s="11"/>
      <c r="S59" s="6"/>
      <c r="T59" s="6"/>
      <c r="U59" s="5"/>
      <c r="V59" s="5"/>
      <c r="W59" s="12"/>
    </row>
    <row r="60" spans="1:23" x14ac:dyDescent="0.3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5"/>
      <c r="P60" s="5"/>
      <c r="Q60" s="11"/>
      <c r="R60" s="11"/>
      <c r="S60" s="6"/>
      <c r="T60" s="6"/>
      <c r="U60" s="5"/>
      <c r="V60" s="5"/>
      <c r="W60" s="12"/>
    </row>
    <row r="61" spans="1:23" x14ac:dyDescent="0.3">
      <c r="A61" s="3"/>
      <c r="B61" s="3"/>
      <c r="C61" s="3"/>
      <c r="D61" s="3"/>
      <c r="E61" s="3"/>
      <c r="F61" s="3"/>
      <c r="G61" s="3"/>
      <c r="H61" s="3"/>
      <c r="I61" s="3"/>
      <c r="O61" s="9">
        <f>SUM(O6:O60)</f>
        <v>0</v>
      </c>
      <c r="P61" s="9">
        <f t="shared" ref="P61:R61" si="0">SUM(P6:P60)</f>
        <v>0</v>
      </c>
      <c r="Q61" s="10">
        <f t="shared" si="0"/>
        <v>0</v>
      </c>
      <c r="R61" s="10">
        <f t="shared" si="0"/>
        <v>0</v>
      </c>
    </row>
  </sheetData>
  <printOptions horizontalCentered="1" gridLines="1"/>
  <pageMargins left="0.25" right="0.25" top="1" bottom="1" header="0.5" footer="0.5"/>
  <pageSetup paperSize="5" scale="48" orientation="landscape" r:id="rId1"/>
  <headerFooter>
    <oddFooter>&amp;L&amp;"Arial,Regular"&amp;10&amp;F&amp;R&amp;"Arial,Regular"&amp;10Page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Options!$A$2:$A$3</xm:f>
          </x14:formula1>
          <xm:sqref>J6:J51</xm:sqref>
        </x14:dataValidation>
        <x14:dataValidation type="list" allowBlank="1" showInputMessage="1" showErrorMessage="1" xr:uid="{00000000-0002-0000-0000-000001000000}">
          <x14:formula1>
            <xm:f>Options!$B$2:$B$3</xm:f>
          </x14:formula1>
          <xm:sqref>K6:K60</xm:sqref>
        </x14:dataValidation>
        <x14:dataValidation type="list" allowBlank="1" showInputMessage="1" showErrorMessage="1" xr:uid="{00000000-0002-0000-0000-000002000000}">
          <x14:formula1>
            <xm:f>Options!$D$2:$D$3</xm:f>
          </x14:formula1>
          <xm:sqref>D6:D60</xm:sqref>
        </x14:dataValidation>
        <x14:dataValidation type="list" allowBlank="1" showInputMessage="1" showErrorMessage="1" xr:uid="{00000000-0002-0000-0000-000003000000}">
          <x14:formula1>
            <xm:f>Options!$C$2:$C$4</xm:f>
          </x14:formula1>
          <xm:sqref>L6:L60</xm:sqref>
        </x14:dataValidation>
        <x14:dataValidation type="list" allowBlank="1" showInputMessage="1" showErrorMessage="1" xr:uid="{00000000-0002-0000-0000-000004000000}">
          <x14:formula1>
            <xm:f>Options!$E$2:$E$3</xm:f>
          </x14:formula1>
          <xm:sqref>N6:N60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zoomScaleNormal="100" workbookViewId="0">
      <selection activeCell="G19" sqref="G19"/>
    </sheetView>
  </sheetViews>
  <sheetFormatPr defaultColWidth="9.109375" defaultRowHeight="13.2" x14ac:dyDescent="0.3"/>
  <cols>
    <col min="1" max="1" width="9.109375" style="18"/>
    <col min="2" max="2" width="17.21875" style="18" customWidth="1"/>
    <col min="3" max="3" width="23.6640625" style="18" customWidth="1"/>
    <col min="4" max="4" width="10.109375" style="18" bestFit="1" customWidth="1"/>
    <col min="5" max="5" width="15.44140625" style="18" bestFit="1" customWidth="1"/>
    <col min="6" max="6" width="27.44140625" style="18" customWidth="1"/>
    <col min="7" max="7" width="14.33203125" style="18" customWidth="1"/>
    <col min="8" max="8" width="10.77734375" style="18" customWidth="1"/>
    <col min="9" max="9" width="11.44140625" style="18" bestFit="1" customWidth="1"/>
    <col min="10" max="10" width="14" style="18" customWidth="1"/>
    <col min="11" max="11" width="46.109375" style="18" customWidth="1"/>
    <col min="12" max="16384" width="9.109375" style="18"/>
  </cols>
  <sheetData>
    <row r="1" spans="1:11" x14ac:dyDescent="0.3">
      <c r="A1" s="17" t="s">
        <v>14</v>
      </c>
      <c r="B1" s="17"/>
      <c r="C1" s="17"/>
      <c r="D1" s="17"/>
      <c r="E1" s="17"/>
      <c r="F1" s="17"/>
    </row>
    <row r="3" spans="1:11" x14ac:dyDescent="0.3">
      <c r="A3" s="17" t="s">
        <v>1</v>
      </c>
      <c r="B3" s="17"/>
      <c r="C3" s="16" t="s">
        <v>61</v>
      </c>
      <c r="D3" s="17"/>
      <c r="E3" s="17"/>
      <c r="F3" s="17"/>
    </row>
    <row r="5" spans="1:11" ht="66" x14ac:dyDescent="0.25">
      <c r="B5" s="15" t="s">
        <v>52</v>
      </c>
      <c r="C5" s="15" t="s">
        <v>53</v>
      </c>
      <c r="D5" s="15" t="s">
        <v>54</v>
      </c>
      <c r="E5" s="15" t="s">
        <v>55</v>
      </c>
      <c r="F5" s="15" t="s">
        <v>17</v>
      </c>
      <c r="G5" s="15" t="s">
        <v>36</v>
      </c>
      <c r="H5" s="15" t="s">
        <v>56</v>
      </c>
      <c r="I5" s="15" t="s">
        <v>15</v>
      </c>
      <c r="J5" s="15" t="s">
        <v>16</v>
      </c>
      <c r="K5" s="19" t="s">
        <v>33</v>
      </c>
    </row>
    <row r="6" spans="1:11" ht="79.2" x14ac:dyDescent="0.3">
      <c r="B6" s="20">
        <v>8158</v>
      </c>
      <c r="C6" s="18" t="s">
        <v>59</v>
      </c>
      <c r="D6" s="20">
        <v>4015918</v>
      </c>
      <c r="E6" s="18" t="s">
        <v>59</v>
      </c>
      <c r="F6" s="21" t="s">
        <v>62</v>
      </c>
      <c r="G6" s="22">
        <v>813000</v>
      </c>
      <c r="H6" s="22">
        <v>167000</v>
      </c>
      <c r="I6" s="22">
        <f>H6-G6</f>
        <v>-646000</v>
      </c>
      <c r="J6" s="18" t="s">
        <v>60</v>
      </c>
      <c r="K6" s="20" t="s">
        <v>31</v>
      </c>
    </row>
    <row r="7" spans="1:11" ht="26.4" x14ac:dyDescent="0.3">
      <c r="B7" s="20">
        <v>8158</v>
      </c>
      <c r="C7" s="18" t="s">
        <v>59</v>
      </c>
      <c r="D7" s="20">
        <v>4015918</v>
      </c>
      <c r="E7" s="18" t="s">
        <v>59</v>
      </c>
      <c r="F7" s="21" t="s">
        <v>63</v>
      </c>
      <c r="G7" s="22">
        <v>78000</v>
      </c>
      <c r="H7" s="22">
        <v>78000</v>
      </c>
      <c r="I7" s="22">
        <f>H7-G7</f>
        <v>0</v>
      </c>
      <c r="J7" s="18" t="s">
        <v>60</v>
      </c>
      <c r="K7" s="20" t="s">
        <v>31</v>
      </c>
    </row>
    <row r="8" spans="1:11" x14ac:dyDescent="0.3">
      <c r="G8" s="22"/>
      <c r="H8" s="22"/>
      <c r="I8" s="22">
        <f t="shared" ref="I8:I18" si="0">H8-G8</f>
        <v>0</v>
      </c>
    </row>
    <row r="9" spans="1:11" x14ac:dyDescent="0.3">
      <c r="G9" s="22"/>
      <c r="H9" s="22"/>
      <c r="I9" s="22">
        <f t="shared" si="0"/>
        <v>0</v>
      </c>
    </row>
    <row r="10" spans="1:11" x14ac:dyDescent="0.3">
      <c r="G10" s="22"/>
      <c r="H10" s="22"/>
      <c r="I10" s="22">
        <f t="shared" si="0"/>
        <v>0</v>
      </c>
    </row>
    <row r="11" spans="1:11" x14ac:dyDescent="0.3">
      <c r="G11" s="22"/>
      <c r="H11" s="22"/>
      <c r="I11" s="22">
        <f t="shared" si="0"/>
        <v>0</v>
      </c>
    </row>
    <row r="12" spans="1:11" x14ac:dyDescent="0.3">
      <c r="G12" s="22"/>
      <c r="H12" s="22"/>
      <c r="I12" s="22">
        <f t="shared" si="0"/>
        <v>0</v>
      </c>
    </row>
    <row r="13" spans="1:11" x14ac:dyDescent="0.3">
      <c r="G13" s="22"/>
      <c r="H13" s="22"/>
      <c r="I13" s="22">
        <f t="shared" si="0"/>
        <v>0</v>
      </c>
    </row>
    <row r="14" spans="1:11" x14ac:dyDescent="0.3">
      <c r="G14" s="22"/>
      <c r="H14" s="22"/>
      <c r="I14" s="22">
        <f t="shared" si="0"/>
        <v>0</v>
      </c>
    </row>
    <row r="15" spans="1:11" x14ac:dyDescent="0.3">
      <c r="G15" s="22"/>
      <c r="H15" s="22"/>
      <c r="I15" s="22">
        <f t="shared" si="0"/>
        <v>0</v>
      </c>
    </row>
    <row r="16" spans="1:11" x14ac:dyDescent="0.3">
      <c r="G16" s="22"/>
      <c r="H16" s="22"/>
      <c r="I16" s="22">
        <f t="shared" si="0"/>
        <v>0</v>
      </c>
    </row>
    <row r="17" spans="7:9" x14ac:dyDescent="0.3">
      <c r="G17" s="22"/>
      <c r="H17" s="22"/>
      <c r="I17" s="22">
        <f t="shared" si="0"/>
        <v>0</v>
      </c>
    </row>
    <row r="18" spans="7:9" x14ac:dyDescent="0.3">
      <c r="G18" s="23"/>
      <c r="H18" s="23"/>
      <c r="I18" s="23">
        <f t="shared" si="0"/>
        <v>0</v>
      </c>
    </row>
    <row r="19" spans="7:9" x14ac:dyDescent="0.3">
      <c r="G19" s="24">
        <f>SUM(G6:G18)</f>
        <v>891000</v>
      </c>
      <c r="H19" s="24">
        <f>SUM(H6:H18)</f>
        <v>245000</v>
      </c>
      <c r="I19" s="24">
        <f>SUM(I6:I18)</f>
        <v>-646000</v>
      </c>
    </row>
  </sheetData>
  <printOptions horizontalCentered="1" gridLines="1"/>
  <pageMargins left="0.2" right="0.2" top="0.75" bottom="0.75" header="0.3" footer="0.3"/>
  <pageSetup scale="88" orientation="landscape" r:id="rId1"/>
  <headerFooter>
    <oddFooter>&amp;L&amp;"Arial,Regular"&amp;10&amp;F&amp;R&amp;"Arial,Regular"&amp;10Page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1"/>
  <sheetViews>
    <sheetView zoomScale="70" zoomScaleNormal="70" workbookViewId="0">
      <selection activeCell="H16" sqref="H16"/>
    </sheetView>
  </sheetViews>
  <sheetFormatPr defaultColWidth="9.109375" defaultRowHeight="14.4" x14ac:dyDescent="0.3"/>
  <cols>
    <col min="1" max="1" width="15.44140625" style="1" customWidth="1"/>
    <col min="2" max="2" width="10.77734375" style="1" bestFit="1" customWidth="1"/>
    <col min="3" max="3" width="15.21875" style="1" bestFit="1" customWidth="1"/>
    <col min="4" max="4" width="16.6640625" style="1" bestFit="1" customWidth="1"/>
    <col min="5" max="5" width="23.88671875" style="1" bestFit="1" customWidth="1"/>
    <col min="6" max="6" width="15.6640625" style="1" bestFit="1" customWidth="1"/>
    <col min="7" max="8" width="11.77734375" style="1" bestFit="1" customWidth="1"/>
    <col min="9" max="9" width="11.88671875" style="1" bestFit="1" customWidth="1"/>
    <col min="10" max="10" width="16.6640625" style="1" bestFit="1" customWidth="1"/>
    <col min="11" max="11" width="15.6640625" style="1" bestFit="1" customWidth="1"/>
    <col min="12" max="12" width="16.21875" style="1" bestFit="1" customWidth="1"/>
    <col min="13" max="13" width="14.6640625" style="1" bestFit="1" customWidth="1"/>
    <col min="14" max="14" width="61.88671875" style="1" customWidth="1"/>
    <col min="15" max="15" width="15.77734375" bestFit="1" customWidth="1"/>
    <col min="16" max="16384" width="9.109375" style="1"/>
  </cols>
  <sheetData>
    <row r="1" spans="1:15" x14ac:dyDescent="0.3">
      <c r="A1" s="13" t="s">
        <v>46</v>
      </c>
      <c r="B1" s="2"/>
      <c r="C1" s="2"/>
      <c r="D1" s="2"/>
      <c r="E1" s="2"/>
      <c r="F1" s="2"/>
      <c r="G1" s="2"/>
      <c r="H1" s="2"/>
      <c r="I1" s="2"/>
      <c r="J1" s="2"/>
    </row>
    <row r="3" spans="1:15" x14ac:dyDescent="0.3">
      <c r="A3" s="2" t="s">
        <v>1</v>
      </c>
      <c r="B3" s="16" t="s">
        <v>64</v>
      </c>
      <c r="C3" s="2"/>
      <c r="D3" s="2"/>
      <c r="E3" s="2"/>
      <c r="F3" s="2"/>
      <c r="G3" s="2"/>
      <c r="H3" s="2"/>
      <c r="I3" s="2"/>
      <c r="J3" s="2"/>
    </row>
    <row r="5" spans="1:15" s="7" customFormat="1" ht="58.5" customHeight="1" x14ac:dyDescent="0.25">
      <c r="A5" s="4" t="s">
        <v>2</v>
      </c>
      <c r="B5" s="4" t="s">
        <v>3</v>
      </c>
      <c r="C5" s="4" t="s">
        <v>4</v>
      </c>
      <c r="D5" s="4" t="s">
        <v>57</v>
      </c>
      <c r="E5" s="4" t="s">
        <v>45</v>
      </c>
      <c r="F5" s="4" t="s">
        <v>37</v>
      </c>
      <c r="G5" s="4" t="s">
        <v>40</v>
      </c>
      <c r="H5" s="4" t="s">
        <v>41</v>
      </c>
      <c r="I5" s="4" t="s">
        <v>38</v>
      </c>
      <c r="J5" s="4" t="s">
        <v>39</v>
      </c>
      <c r="K5" s="4" t="s">
        <v>10</v>
      </c>
      <c r="L5" s="4" t="s">
        <v>11</v>
      </c>
      <c r="M5" s="4" t="s">
        <v>12</v>
      </c>
      <c r="N5" s="4" t="s">
        <v>33</v>
      </c>
      <c r="O5" s="4" t="s">
        <v>13</v>
      </c>
    </row>
    <row r="6" spans="1:15" x14ac:dyDescent="0.3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5"/>
      <c r="N6" s="5"/>
      <c r="O6" s="12"/>
    </row>
    <row r="7" spans="1:1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5"/>
      <c r="N7" s="5"/>
      <c r="O7" s="12"/>
    </row>
    <row r="8" spans="1:1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5"/>
      <c r="N8" s="5"/>
      <c r="O8" s="12"/>
    </row>
    <row r="9" spans="1:1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5"/>
      <c r="N9" s="5"/>
      <c r="O9" s="12"/>
    </row>
    <row r="10" spans="1:1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5"/>
      <c r="N10" s="5"/>
      <c r="O10" s="12"/>
    </row>
    <row r="11" spans="1:1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  <c r="M11" s="5"/>
      <c r="N11" s="5"/>
      <c r="O11" s="12"/>
    </row>
    <row r="12" spans="1:1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6"/>
      <c r="M12" s="5"/>
      <c r="N12" s="5"/>
      <c r="O12" s="12"/>
    </row>
    <row r="13" spans="1:1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  <c r="M13" s="5"/>
      <c r="N13" s="5"/>
      <c r="O13" s="12"/>
    </row>
    <row r="14" spans="1:1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5"/>
      <c r="N14" s="5"/>
      <c r="O14" s="12"/>
    </row>
    <row r="15" spans="1:1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6"/>
      <c r="M15" s="5"/>
      <c r="N15" s="5"/>
      <c r="O15" s="12"/>
    </row>
    <row r="16" spans="1:1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5"/>
      <c r="N16" s="5"/>
      <c r="O16" s="12"/>
    </row>
    <row r="17" spans="1:1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6"/>
      <c r="M17" s="5"/>
      <c r="N17" s="5"/>
      <c r="O17" s="12"/>
    </row>
    <row r="18" spans="1:1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  <c r="M18" s="5"/>
      <c r="N18" s="5"/>
      <c r="O18" s="12"/>
    </row>
    <row r="19" spans="1:1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  <c r="M19" s="5"/>
      <c r="N19" s="5"/>
      <c r="O19" s="12"/>
    </row>
    <row r="20" spans="1:1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  <c r="M20" s="5"/>
      <c r="N20" s="5"/>
      <c r="O20" s="12"/>
    </row>
    <row r="21" spans="1:15" hidden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  <c r="M21" s="5"/>
      <c r="N21" s="5"/>
      <c r="O21" s="12"/>
    </row>
    <row r="22" spans="1:15" hidden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6"/>
      <c r="L22" s="6"/>
      <c r="M22" s="5"/>
      <c r="N22" s="5"/>
      <c r="O22" s="12"/>
    </row>
    <row r="23" spans="1:15" hidden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  <c r="M23" s="5"/>
      <c r="N23" s="5"/>
      <c r="O23" s="12"/>
    </row>
    <row r="24" spans="1:15" hidden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  <c r="M24" s="5"/>
      <c r="N24" s="5"/>
      <c r="O24" s="12"/>
    </row>
    <row r="25" spans="1:15" hidden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6"/>
      <c r="M25" s="5"/>
      <c r="N25" s="5"/>
      <c r="O25" s="12"/>
    </row>
    <row r="26" spans="1:15" hidden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  <c r="M26" s="5"/>
      <c r="N26" s="5"/>
      <c r="O26" s="12"/>
    </row>
    <row r="27" spans="1:15" hidden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  <c r="M27" s="5"/>
      <c r="N27" s="5"/>
      <c r="O27" s="12"/>
    </row>
    <row r="28" spans="1:15" hidden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5"/>
      <c r="N28" s="5"/>
      <c r="O28" s="12"/>
    </row>
    <row r="29" spans="1:15" hidden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5"/>
      <c r="N29" s="5"/>
      <c r="O29" s="12"/>
    </row>
    <row r="30" spans="1:15" hidden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  <c r="M30" s="5"/>
      <c r="N30" s="5"/>
      <c r="O30" s="12"/>
    </row>
    <row r="31" spans="1:15" hidden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6"/>
      <c r="M31" s="5"/>
      <c r="N31" s="5"/>
      <c r="O31" s="12"/>
    </row>
    <row r="32" spans="1:15" hidden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  <c r="M32" s="5"/>
      <c r="N32" s="5"/>
      <c r="O32" s="12"/>
    </row>
    <row r="33" spans="1:15" hidden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6"/>
      <c r="L33" s="6"/>
      <c r="M33" s="5"/>
      <c r="N33" s="5"/>
      <c r="O33" s="12"/>
    </row>
    <row r="34" spans="1:15" hidden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5"/>
      <c r="N34" s="5"/>
      <c r="O34" s="12"/>
    </row>
    <row r="35" spans="1:1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6"/>
      <c r="M35" s="5"/>
      <c r="N35" s="5"/>
      <c r="O35" s="12"/>
    </row>
    <row r="36" spans="1:15" hidden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  <c r="M36" s="5"/>
      <c r="N36" s="5"/>
      <c r="O36" s="12"/>
    </row>
    <row r="37" spans="1:15" hidden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6"/>
      <c r="M37" s="5"/>
      <c r="N37" s="5"/>
      <c r="O37" s="12"/>
    </row>
    <row r="38" spans="1:15" hidden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  <c r="M38" s="5"/>
      <c r="N38" s="5"/>
      <c r="O38" s="12"/>
    </row>
    <row r="39" spans="1:15" hidden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5"/>
      <c r="N39" s="5"/>
      <c r="O39" s="12"/>
    </row>
    <row r="40" spans="1:15" hidden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  <c r="M40" s="5"/>
      <c r="N40" s="5"/>
      <c r="O40" s="12"/>
    </row>
    <row r="41" spans="1:15" hidden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  <c r="M41" s="5"/>
      <c r="N41" s="5"/>
      <c r="O41" s="12"/>
    </row>
    <row r="42" spans="1:15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6"/>
      <c r="L42" s="6"/>
      <c r="M42" s="5"/>
      <c r="N42" s="5"/>
      <c r="O42" s="12"/>
    </row>
    <row r="43" spans="1:1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  <c r="L43" s="6"/>
      <c r="M43" s="5"/>
      <c r="N43" s="5"/>
      <c r="O43" s="12"/>
    </row>
    <row r="44" spans="1:15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  <c r="M44" s="5"/>
      <c r="N44" s="5"/>
      <c r="O44" s="12"/>
    </row>
    <row r="45" spans="1:15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6"/>
      <c r="M45" s="5"/>
      <c r="N45" s="5"/>
      <c r="O45" s="12"/>
    </row>
    <row r="46" spans="1:15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6"/>
      <c r="L46" s="6"/>
      <c r="M46" s="5"/>
      <c r="N46" s="5"/>
      <c r="O46" s="12"/>
    </row>
    <row r="47" spans="1:15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5"/>
      <c r="N47" s="5"/>
      <c r="O47" s="12"/>
    </row>
    <row r="48" spans="1:15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6"/>
      <c r="L48" s="6"/>
      <c r="M48" s="5"/>
      <c r="N48" s="5"/>
      <c r="O48" s="12"/>
    </row>
    <row r="49" spans="1:15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  <c r="M49" s="5"/>
      <c r="N49" s="5"/>
      <c r="O49" s="12"/>
    </row>
    <row r="50" spans="1:15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6"/>
      <c r="L50" s="6"/>
      <c r="M50" s="5"/>
      <c r="N50" s="5"/>
      <c r="O50" s="12"/>
    </row>
    <row r="51" spans="1:15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  <c r="M51" s="5"/>
      <c r="N51" s="5"/>
      <c r="O51" s="12"/>
    </row>
    <row r="52" spans="1:15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  <c r="M52" s="5"/>
      <c r="N52" s="5"/>
      <c r="O52" s="12"/>
    </row>
    <row r="53" spans="1:15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  <c r="M53" s="5"/>
      <c r="N53" s="5"/>
      <c r="O53" s="12"/>
    </row>
    <row r="54" spans="1:15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  <c r="M54" s="5"/>
      <c r="N54" s="5"/>
      <c r="O54" s="12"/>
    </row>
    <row r="55" spans="1:15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  <c r="M55" s="5"/>
      <c r="N55" s="5"/>
      <c r="O55" s="12"/>
    </row>
    <row r="56" spans="1:15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  <c r="M56" s="5"/>
      <c r="N56" s="5"/>
      <c r="O56" s="12"/>
    </row>
    <row r="57" spans="1:15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  <c r="M57" s="5"/>
      <c r="N57" s="5"/>
      <c r="O57" s="12"/>
    </row>
    <row r="58" spans="1:15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6"/>
      <c r="L58" s="6"/>
      <c r="M58" s="5"/>
      <c r="N58" s="5"/>
      <c r="O58" s="12"/>
    </row>
    <row r="59" spans="1:15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  <c r="M59" s="5"/>
      <c r="N59" s="5"/>
      <c r="O59" s="12"/>
    </row>
    <row r="60" spans="1:15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6"/>
      <c r="L60" s="6"/>
      <c r="M60" s="5"/>
      <c r="N60" s="5"/>
      <c r="O60" s="12"/>
    </row>
    <row r="61" spans="1:1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printOptions horizontalCentered="1" gridLines="1"/>
  <pageMargins left="0.45" right="0.45" top="0.75" bottom="0.75" header="0.3" footer="0.3"/>
  <pageSetup paperSize="5" scale="65" orientation="landscape" r:id="rId1"/>
  <headerFooter>
    <oddFooter>&amp;L&amp;"Arial,Regular"&amp;10&amp;F&amp;R&amp;"Arial,Regular"&amp;10Page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Options!$D$2:$D$3</xm:f>
          </x14:formula1>
          <xm:sqref>B6:B60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workbookViewId="0">
      <selection activeCell="E4" sqref="E4"/>
    </sheetView>
  </sheetViews>
  <sheetFormatPr defaultRowHeight="14.4" x14ac:dyDescent="0.3"/>
  <cols>
    <col min="1" max="1" width="15.5546875" customWidth="1"/>
    <col min="2" max="2" width="18.6640625" customWidth="1"/>
  </cols>
  <sheetData>
    <row r="1" spans="1:5" ht="28.8" x14ac:dyDescent="0.3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</row>
    <row r="2" spans="1:5" x14ac:dyDescent="0.3">
      <c r="A2" t="s">
        <v>23</v>
      </c>
      <c r="B2" t="s">
        <v>23</v>
      </c>
      <c r="C2" t="s">
        <v>24</v>
      </c>
      <c r="D2" t="s">
        <v>25</v>
      </c>
      <c r="E2" t="s">
        <v>26</v>
      </c>
    </row>
    <row r="3" spans="1:5" x14ac:dyDescent="0.3">
      <c r="A3" t="s">
        <v>27</v>
      </c>
      <c r="B3" t="s">
        <v>28</v>
      </c>
      <c r="C3" t="s">
        <v>29</v>
      </c>
      <c r="D3" t="s">
        <v>30</v>
      </c>
      <c r="E3" t="s">
        <v>31</v>
      </c>
    </row>
    <row r="4" spans="1:5" x14ac:dyDescent="0.3">
      <c r="C4" t="s">
        <v>32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39BD895FBDF47BA20DAC5BDAED4EB" ma:contentTypeVersion="2" ma:contentTypeDescription="Create a new document." ma:contentTypeScope="" ma:versionID="1aee9305d6bc9aa867cf79035c75a3d3">
  <xsd:schema xmlns:xsd="http://www.w3.org/2001/XMLSchema" xmlns:xs="http://www.w3.org/2001/XMLSchema" xmlns:p="http://schemas.microsoft.com/office/2006/metadata/properties" xmlns:ns2="c75db70a-7bfb-4c0c-bed4-46d68c3f65a3" targetNamespace="http://schemas.microsoft.com/office/2006/metadata/properties" ma:root="true" ma:fieldsID="2fb078d86810306a1f4590512863572a" ns2:_="">
    <xsd:import namespace="c75db70a-7bfb-4c0c-bed4-46d68c3f6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db70a-7bfb-4c0c-bed4-46d68c3f6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595CB9-5320-4A2A-A81D-D6E4A43341ED}"/>
</file>

<file path=customXml/itemProps2.xml><?xml version="1.0" encoding="utf-8"?>
<ds:datastoreItem xmlns:ds="http://schemas.openxmlformats.org/officeDocument/2006/customXml" ds:itemID="{27ED7227-F73D-4FA9-BD1F-82323646800E}"/>
</file>

<file path=customXml/itemProps3.xml><?xml version="1.0" encoding="utf-8"?>
<ds:datastoreItem xmlns:ds="http://schemas.openxmlformats.org/officeDocument/2006/customXml" ds:itemID="{8C6499F6-B1A9-45FD-AE2A-27C8AC33F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FY24 Grants (Federal &amp; Private)</vt:lpstr>
      <vt:lpstr>FY24 Federal Payments</vt:lpstr>
      <vt:lpstr>FY22 Grants Lapse</vt:lpstr>
      <vt:lpstr>Options</vt:lpstr>
      <vt:lpstr>'FY22 Grants Lapse'!Print_Area</vt:lpstr>
      <vt:lpstr>'FY24 Federal Payments'!Print_Area</vt:lpstr>
      <vt:lpstr>'FY24 Grants (Federal &amp; Private)'!Print_Area</vt:lpstr>
      <vt:lpstr>'FY22 Grants Lapse'!Print_Titles</vt:lpstr>
      <vt:lpstr>'FY24 Federal Payments'!Print_Titles</vt:lpstr>
      <vt:lpstr>'FY24 Grants (Federal &amp; Private)'!Print_Titles</vt:lpstr>
    </vt:vector>
  </TitlesOfParts>
  <Manager/>
  <Company>DC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joyner</dc:creator>
  <cp:keywords/>
  <dc:description/>
  <cp:lastModifiedBy>Spence, Shannon (DCRA)</cp:lastModifiedBy>
  <cp:revision/>
  <cp:lastPrinted>2023-03-23T02:08:09Z</cp:lastPrinted>
  <dcterms:created xsi:type="dcterms:W3CDTF">2011-12-07T16:13:19Z</dcterms:created>
  <dcterms:modified xsi:type="dcterms:W3CDTF">2023-03-23T02:15:34Z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0x010100AB039BD895FBDF47BA20DAC5BDAED4EB</vt:lpwstr>
  </property>
</Properties>
</file>